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builds\programs\book freebies\"/>
    </mc:Choice>
  </mc:AlternateContent>
  <xr:revisionPtr revIDLastSave="0" documentId="13_ncr:1_{4945D5D2-614F-4B9D-B82F-9F1FC6BD9A1E}" xr6:coauthVersionLast="45" xr6:coauthVersionMax="45" xr10:uidLastSave="{00000000-0000-0000-0000-000000000000}"/>
  <bookViews>
    <workbookView xWindow="1389" yWindow="0" windowWidth="30060" windowHeight="17914" tabRatio="801" xr2:uid="{00000000-000D-0000-FFFF-FFFF00000000}"/>
  </bookViews>
  <sheets>
    <sheet name="Welcome" sheetId="8" r:id="rId1"/>
    <sheet name="Rent, $ per month" sheetId="1" r:id="rId2"/>
    <sheet name="Rent, $ per sf per year" sheetId="2" r:id="rId3"/>
    <sheet name="Rent, $ per sf per month" sheetId="3" r:id="rId4"/>
    <sheet name="5-Year Property Data" sheetId="4" r:id="rId5"/>
    <sheet name="Comparative Property Data" sheetId="5" r:id="rId6"/>
    <sheet name="Mortgage Line Up" sheetId="6" r:id="rId7"/>
  </sheets>
  <calcPr calcId="191029" fullPrecision="0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8" l="1"/>
  <c r="D44" i="5"/>
  <c r="E44" i="5"/>
  <c r="F44" i="5"/>
  <c r="G44" i="5"/>
  <c r="C44" i="5"/>
  <c r="D11" i="5"/>
  <c r="D13" i="5"/>
  <c r="D40" i="5"/>
  <c r="D41" i="5"/>
  <c r="D43" i="5"/>
  <c r="E11" i="5"/>
  <c r="E13" i="5"/>
  <c r="E40" i="5"/>
  <c r="E41" i="5"/>
  <c r="E43" i="5"/>
  <c r="F11" i="5"/>
  <c r="F13" i="5"/>
  <c r="F40" i="5"/>
  <c r="F41" i="5"/>
  <c r="F43" i="5"/>
  <c r="G11" i="5"/>
  <c r="G13" i="5"/>
  <c r="G40" i="5"/>
  <c r="G41" i="5"/>
  <c r="G43" i="5"/>
  <c r="C11" i="5"/>
  <c r="C13" i="5"/>
  <c r="C40" i="5"/>
  <c r="C41" i="5"/>
  <c r="C43" i="5"/>
  <c r="P9" i="3"/>
  <c r="P10" i="3"/>
  <c r="P11" i="3"/>
  <c r="P12" i="3"/>
  <c r="P13" i="3"/>
  <c r="P14" i="3"/>
  <c r="P15" i="3"/>
  <c r="P16" i="3"/>
  <c r="P17" i="3"/>
  <c r="P18" i="3"/>
  <c r="P20" i="3"/>
  <c r="P22" i="3"/>
  <c r="O22" i="3"/>
  <c r="N9" i="3"/>
  <c r="N10" i="3"/>
  <c r="N20" i="3"/>
  <c r="N11" i="3"/>
  <c r="N12" i="3"/>
  <c r="N13" i="3"/>
  <c r="N14" i="3"/>
  <c r="N15" i="3"/>
  <c r="N16" i="3"/>
  <c r="N17" i="3"/>
  <c r="N18" i="3"/>
  <c r="N22" i="3"/>
  <c r="M22" i="3"/>
  <c r="L9" i="3"/>
  <c r="L10" i="3"/>
  <c r="L11" i="3"/>
  <c r="L12" i="3"/>
  <c r="L13" i="3"/>
  <c r="L14" i="3"/>
  <c r="L15" i="3"/>
  <c r="L16" i="3"/>
  <c r="L17" i="3"/>
  <c r="L18" i="3"/>
  <c r="L20" i="3"/>
  <c r="L22" i="3"/>
  <c r="K22" i="3"/>
  <c r="J9" i="3"/>
  <c r="J10" i="3"/>
  <c r="J20" i="3"/>
  <c r="J11" i="3"/>
  <c r="J12" i="3"/>
  <c r="J13" i="3"/>
  <c r="J14" i="3"/>
  <c r="J15" i="3"/>
  <c r="J16" i="3"/>
  <c r="J17" i="3"/>
  <c r="J18" i="3"/>
  <c r="J22" i="3"/>
  <c r="I22" i="3"/>
  <c r="H9" i="3"/>
  <c r="H10" i="3"/>
  <c r="H20" i="3"/>
  <c r="H11" i="3"/>
  <c r="H12" i="3"/>
  <c r="H13" i="3"/>
  <c r="H14" i="3"/>
  <c r="H15" i="3"/>
  <c r="H16" i="3"/>
  <c r="H17" i="3"/>
  <c r="H18" i="3"/>
  <c r="H22" i="3"/>
  <c r="G22" i="3"/>
  <c r="F9" i="3"/>
  <c r="F10" i="3"/>
  <c r="F20" i="3"/>
  <c r="F11" i="3"/>
  <c r="F12" i="3"/>
  <c r="F13" i="3"/>
  <c r="F14" i="3"/>
  <c r="F15" i="3"/>
  <c r="F16" i="3"/>
  <c r="F17" i="3"/>
  <c r="F18" i="3"/>
  <c r="F22" i="3"/>
  <c r="E22" i="3"/>
  <c r="O10" i="1"/>
  <c r="O11" i="1"/>
  <c r="O12" i="1"/>
  <c r="O13" i="1"/>
  <c r="O14" i="1"/>
  <c r="O15" i="1"/>
  <c r="O16" i="1"/>
  <c r="O17" i="1"/>
  <c r="O18" i="1"/>
  <c r="O9" i="1"/>
  <c r="O22" i="1"/>
  <c r="M10" i="1"/>
  <c r="M11" i="1"/>
  <c r="M12" i="1"/>
  <c r="M13" i="1"/>
  <c r="M14" i="1"/>
  <c r="M15" i="1"/>
  <c r="M16" i="1"/>
  <c r="M17" i="1"/>
  <c r="M18" i="1"/>
  <c r="M9" i="1"/>
  <c r="M22" i="1"/>
  <c r="K10" i="1"/>
  <c r="K11" i="1"/>
  <c r="K12" i="1"/>
  <c r="K13" i="1"/>
  <c r="K14" i="1"/>
  <c r="K15" i="1"/>
  <c r="K16" i="1"/>
  <c r="K17" i="1"/>
  <c r="K9" i="1"/>
  <c r="K18" i="1"/>
  <c r="K22" i="1"/>
  <c r="I10" i="1"/>
  <c r="I11" i="1"/>
  <c r="I12" i="1"/>
  <c r="I13" i="1"/>
  <c r="I9" i="1"/>
  <c r="I14" i="1"/>
  <c r="I15" i="1"/>
  <c r="I16" i="1"/>
  <c r="I17" i="1"/>
  <c r="I18" i="1"/>
  <c r="I22" i="1"/>
  <c r="G10" i="1"/>
  <c r="G11" i="1"/>
  <c r="G12" i="1"/>
  <c r="G13" i="1"/>
  <c r="G14" i="1"/>
  <c r="G15" i="1"/>
  <c r="G16" i="1"/>
  <c r="G17" i="1"/>
  <c r="G18" i="1"/>
  <c r="G9" i="1"/>
  <c r="G22" i="1"/>
  <c r="E10" i="1"/>
  <c r="E11" i="1"/>
  <c r="E12" i="1"/>
  <c r="E13" i="1"/>
  <c r="E14" i="1"/>
  <c r="E15" i="1"/>
  <c r="E16" i="1"/>
  <c r="E17" i="1"/>
  <c r="E18" i="1"/>
  <c r="E9" i="1"/>
  <c r="E22" i="1"/>
  <c r="F22" i="1"/>
  <c r="H22" i="1"/>
  <c r="J22" i="1"/>
  <c r="L22" i="1"/>
  <c r="N22" i="1"/>
  <c r="D22" i="1"/>
  <c r="D11" i="4"/>
  <c r="D15" i="4"/>
  <c r="D43" i="4"/>
  <c r="D44" i="4"/>
  <c r="D46" i="4"/>
  <c r="E11" i="4"/>
  <c r="E15" i="4"/>
  <c r="E43" i="4"/>
  <c r="E44" i="4"/>
  <c r="E46" i="4"/>
  <c r="F11" i="4"/>
  <c r="F15" i="4"/>
  <c r="F43" i="4"/>
  <c r="F44" i="4"/>
  <c r="F46" i="4"/>
  <c r="G11" i="4"/>
  <c r="G15" i="4"/>
  <c r="G43" i="4"/>
  <c r="G44" i="4"/>
  <c r="G46" i="4"/>
  <c r="C11" i="4"/>
  <c r="C15" i="4"/>
  <c r="C43" i="4"/>
  <c r="C44" i="4"/>
  <c r="C46" i="4"/>
  <c r="D7" i="4"/>
  <c r="E7" i="4"/>
  <c r="F7" i="4"/>
  <c r="G7" i="4"/>
  <c r="O22" i="2"/>
  <c r="M22" i="2"/>
  <c r="K22" i="2"/>
  <c r="I22" i="2"/>
  <c r="G22" i="2"/>
  <c r="E22" i="2"/>
  <c r="P20" i="2"/>
  <c r="P9" i="2"/>
  <c r="P10" i="2"/>
  <c r="P11" i="2"/>
  <c r="P12" i="2"/>
  <c r="P13" i="2"/>
  <c r="P14" i="2"/>
  <c r="P15" i="2"/>
  <c r="P16" i="2"/>
  <c r="P17" i="2"/>
  <c r="P18" i="2"/>
  <c r="P22" i="2"/>
  <c r="N20" i="2"/>
  <c r="L20" i="2"/>
  <c r="J20" i="2"/>
  <c r="H20" i="2"/>
  <c r="N10" i="2"/>
  <c r="N11" i="2"/>
  <c r="N12" i="2"/>
  <c r="N9" i="2"/>
  <c r="N13" i="2"/>
  <c r="N14" i="2"/>
  <c r="N15" i="2"/>
  <c r="N16" i="2"/>
  <c r="N17" i="2"/>
  <c r="N18" i="2"/>
  <c r="N22" i="2"/>
  <c r="F20" i="2"/>
  <c r="F9" i="2"/>
  <c r="F10" i="2"/>
  <c r="F11" i="2"/>
  <c r="F12" i="2"/>
  <c r="F13" i="2"/>
  <c r="F14" i="2"/>
  <c r="F15" i="2"/>
  <c r="F16" i="2"/>
  <c r="F17" i="2"/>
  <c r="F18" i="2"/>
  <c r="F22" i="2"/>
  <c r="L10" i="2"/>
  <c r="L11" i="2"/>
  <c r="L12" i="2"/>
  <c r="L13" i="2"/>
  <c r="L14" i="2"/>
  <c r="L9" i="2"/>
  <c r="L15" i="2"/>
  <c r="L16" i="2"/>
  <c r="L17" i="2"/>
  <c r="L18" i="2"/>
  <c r="L22" i="2"/>
  <c r="J10" i="2"/>
  <c r="J11" i="2"/>
  <c r="J12" i="2"/>
  <c r="J13" i="2"/>
  <c r="J14" i="2"/>
  <c r="J15" i="2"/>
  <c r="J16" i="2"/>
  <c r="J17" i="2"/>
  <c r="J18" i="2"/>
  <c r="J9" i="2"/>
  <c r="J22" i="2"/>
  <c r="H10" i="2"/>
  <c r="H11" i="2"/>
  <c r="H12" i="2"/>
  <c r="H13" i="2"/>
  <c r="H14" i="2"/>
  <c r="H15" i="2"/>
  <c r="H16" i="2"/>
  <c r="H17" i="2"/>
  <c r="H18" i="2"/>
  <c r="H9" i="2"/>
  <c r="H22" i="2"/>
</calcChain>
</file>

<file path=xl/sharedStrings.xml><?xml version="1.0" encoding="utf-8"?>
<sst xmlns="http://schemas.openxmlformats.org/spreadsheetml/2006/main" count="186" uniqueCount="119">
  <si>
    <t>Address:</t>
  </si>
  <si>
    <t>Unit Type</t>
  </si>
  <si>
    <t>Unit #</t>
  </si>
  <si>
    <t>Contact:</t>
  </si>
  <si>
    <t>Other Income per mo.</t>
  </si>
  <si>
    <t>Total Gross Income</t>
  </si>
  <si>
    <t>Proj., $/yr, Year 2</t>
  </si>
  <si>
    <t>Proj., $/yr, Year 3</t>
  </si>
  <si>
    <t>Proj., $/yr, Year 4</t>
  </si>
  <si>
    <t>Proj., $/yr, Year 5</t>
  </si>
  <si>
    <t>Property:</t>
  </si>
  <si>
    <t>Rent Income Summary - $ per Month</t>
  </si>
  <si>
    <t>Actual $/month</t>
  </si>
  <si>
    <t>Actual $/year</t>
  </si>
  <si>
    <t>Market $/month</t>
  </si>
  <si>
    <t>Market $/year</t>
  </si>
  <si>
    <t>Proj., $/month Year 2</t>
  </si>
  <si>
    <t>Proj., $/month Year 3</t>
  </si>
  <si>
    <t>Proj., $/month Year 4</t>
  </si>
  <si>
    <t>Proj., $/month Year 5</t>
  </si>
  <si>
    <t>Rent Income Summary - $ per Square Foot per Year</t>
  </si>
  <si>
    <t>Unit sf</t>
  </si>
  <si>
    <t>Actual $/sf/yr</t>
  </si>
  <si>
    <t>Actual $/yr</t>
  </si>
  <si>
    <t>Market $/sf/yr</t>
  </si>
  <si>
    <t>Market $/yr</t>
  </si>
  <si>
    <t>Proj., $/sf/yr, Year 2</t>
  </si>
  <si>
    <t>Proj., $/sf/yr, Year 3</t>
  </si>
  <si>
    <t>Proj., $/sf/yr, Year 4</t>
  </si>
  <si>
    <t>Proj., $/sf/yr, Year 5</t>
  </si>
  <si>
    <t>Other Income, $/sf/year</t>
  </si>
  <si>
    <t>Rent Income Summary - $ per Square Foot per Month</t>
  </si>
  <si>
    <t>Actual $/sf/mo</t>
  </si>
  <si>
    <t>Market $/sf/mo</t>
  </si>
  <si>
    <t>Proj., $/sf/mo, Year 2</t>
  </si>
  <si>
    <t>Proj., $/sf/mo, Year 3</t>
  </si>
  <si>
    <t>Proj., $/sf/m0, Year 4</t>
  </si>
  <si>
    <t>Proj., $/sf/mo, Year 5</t>
  </si>
  <si>
    <t>Other Income $/sf/per mo.</t>
  </si>
  <si>
    <t>5-Year Property Data</t>
  </si>
  <si>
    <t>Date:</t>
  </si>
  <si>
    <t>Prepared by:</t>
  </si>
  <si>
    <t>Year</t>
  </si>
  <si>
    <t>INCOME</t>
  </si>
  <si>
    <t xml:space="preserve">  Gross Scheduled Rent Income                 </t>
  </si>
  <si>
    <t xml:space="preserve">  Other Income                 </t>
  </si>
  <si>
    <t xml:space="preserve">TOTAL GROSS INCOME      </t>
  </si>
  <si>
    <t>VACANCY &amp; CREDIT ALLOWANCE</t>
  </si>
  <si>
    <t xml:space="preserve">GROSS OPERATING INCOME         </t>
  </si>
  <si>
    <t>EXPENSES</t>
  </si>
  <si>
    <t xml:space="preserve">  Accounting  </t>
  </si>
  <si>
    <t xml:space="preserve">  Advertising             </t>
  </si>
  <si>
    <t xml:space="preserve">  Insurance (fire and liability)   </t>
  </si>
  <si>
    <t xml:space="preserve">  Janitorial Service</t>
  </si>
  <si>
    <t xml:space="preserve">  Lawn/Snow</t>
  </si>
  <si>
    <t xml:space="preserve">  Legal</t>
  </si>
  <si>
    <t xml:space="preserve">  Licenses</t>
  </si>
  <si>
    <t xml:space="preserve">  Miscellaneous</t>
  </si>
  <si>
    <t xml:space="preserve">  Property Management</t>
  </si>
  <si>
    <t xml:space="preserve">  Repairs and Maintenance    </t>
  </si>
  <si>
    <t xml:space="preserve">  Resident Superintendent      </t>
  </si>
  <si>
    <t xml:space="preserve">  Supplies                     </t>
  </si>
  <si>
    <t xml:space="preserve">  Taxes</t>
  </si>
  <si>
    <t xml:space="preserve">     Real Estate               </t>
  </si>
  <si>
    <t xml:space="preserve">     Personal Property         </t>
  </si>
  <si>
    <t xml:space="preserve">     Payroll                   </t>
  </si>
  <si>
    <t xml:space="preserve">     Other                     </t>
  </si>
  <si>
    <t xml:space="preserve">  Trash Removal                </t>
  </si>
  <si>
    <t xml:space="preserve">  Utilities</t>
  </si>
  <si>
    <t xml:space="preserve">     Electricity               </t>
  </si>
  <si>
    <t xml:space="preserve">     Fuel Oil                  </t>
  </si>
  <si>
    <t xml:space="preserve">     Gas                       </t>
  </si>
  <si>
    <t xml:space="preserve">     Sewer and Water           </t>
  </si>
  <si>
    <t xml:space="preserve">     Telephone                 </t>
  </si>
  <si>
    <t>TOTAL EXPENSES</t>
  </si>
  <si>
    <t>NET OPERATING INCOME</t>
  </si>
  <si>
    <t>ANNUAL DEBT SERVICE</t>
  </si>
  <si>
    <t>CASH FLOW BEFORE TAXES</t>
  </si>
  <si>
    <t>Comparative Property Data</t>
  </si>
  <si>
    <t>Price:</t>
  </si>
  <si>
    <t>CAPITALIZATION RATE</t>
  </si>
  <si>
    <t>Lender:</t>
  </si>
  <si>
    <t>Loan-to-Value Ratio</t>
  </si>
  <si>
    <t>Maximum Loan $</t>
  </si>
  <si>
    <t>Down Pmt. Required</t>
  </si>
  <si>
    <t>Debt Coverage Ratio</t>
  </si>
  <si>
    <t>Initial Interest Rate</t>
  </si>
  <si>
    <t>Fixed?</t>
  </si>
  <si>
    <t>ARM?</t>
  </si>
  <si>
    <t>Adjustment Interval</t>
  </si>
  <si>
    <t>Index</t>
  </si>
  <si>
    <t>Margin</t>
  </si>
  <si>
    <t>Maximum Adjustment</t>
  </si>
  <si>
    <t>Rate Cap</t>
  </si>
  <si>
    <t>Initial Payment</t>
  </si>
  <si>
    <t>Maximum Term</t>
  </si>
  <si>
    <t>Balloon</t>
  </si>
  <si>
    <t>Points</t>
  </si>
  <si>
    <t>Points, $</t>
  </si>
  <si>
    <t>Lock-Out Period</t>
  </si>
  <si>
    <t>Pre-Payment Penalty</t>
  </si>
  <si>
    <t>Assumable?</t>
  </si>
  <si>
    <t>Recourse?</t>
  </si>
  <si>
    <t>Total Lender Fees</t>
  </si>
  <si>
    <t>3rd-Party Fees</t>
  </si>
  <si>
    <t xml:space="preserve">   Appraisal</t>
  </si>
  <si>
    <t xml:space="preserve">   Credit Report</t>
  </si>
  <si>
    <t xml:space="preserve">   Courier</t>
  </si>
  <si>
    <t xml:space="preserve">   Flood Certification</t>
  </si>
  <si>
    <t xml:space="preserve">   Survey</t>
  </si>
  <si>
    <t xml:space="preserve">   Other</t>
  </si>
  <si>
    <t>Legal &amp; Closing Fees</t>
  </si>
  <si>
    <t xml:space="preserve">   Attorney/Settlement</t>
  </si>
  <si>
    <t xml:space="preserve">   Title Insurance</t>
  </si>
  <si>
    <t xml:space="preserve">   Recording</t>
  </si>
  <si>
    <t xml:space="preserve">   Tax Stamps</t>
  </si>
  <si>
    <t>EXCEL TEMPLATES</t>
  </si>
  <si>
    <t xml:space="preserve">                           for use with</t>
  </si>
  <si>
    <t xml:space="preserve">        Insider Secrets to Financing Your Real Estate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</si>
</sst>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 &quot;#,##0_);&quot;$ &quot;\(#,##0\)"/>
  </numFmts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i/>
      <sz val="11"/>
      <color indexed="56"/>
      <name val="Arial"/>
      <family val="2"/>
    </font>
    <font>
      <b/>
      <sz val="12"/>
      <color indexed="23"/>
      <name val="Calibri"/>
      <family val="2"/>
    </font>
    <font>
      <sz val="12"/>
      <color indexed="63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 MT"/>
    </font>
    <font>
      <sz val="22"/>
      <color theme="0"/>
      <name val="Calibri"/>
      <family val="2"/>
    </font>
    <font>
      <i/>
      <sz val="9"/>
      <color theme="0"/>
      <name val="Calibri"/>
      <family val="2"/>
    </font>
    <font>
      <i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58DC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</borders>
  <cellStyleXfs count="10">
    <xf numFmtId="0" fontId="0" fillId="0" borderId="0"/>
    <xf numFmtId="164" fontId="2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02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Alignment="1" applyProtection="1">
      <alignment horizontal="center" wrapText="1"/>
      <protection hidden="1"/>
    </xf>
    <xf numFmtId="37" fontId="0" fillId="0" borderId="1" xfId="0" applyNumberFormat="1" applyBorder="1" applyProtection="1">
      <protection hidden="1"/>
    </xf>
    <xf numFmtId="37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39" fontId="2" fillId="0" borderId="1" xfId="0" applyNumberFormat="1" applyFont="1" applyBorder="1" applyProtection="1">
      <protection hidden="1"/>
    </xf>
    <xf numFmtId="37" fontId="2" fillId="0" borderId="1" xfId="0" applyNumberFormat="1" applyFont="1" applyBorder="1" applyProtection="1">
      <protection hidden="1"/>
    </xf>
    <xf numFmtId="37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9" fontId="4" fillId="0" borderId="1" xfId="0" applyNumberFormat="1" applyFont="1" applyBorder="1" applyProtection="1">
      <protection locked="0"/>
    </xf>
    <xf numFmtId="0" fontId="5" fillId="2" borderId="2" xfId="0" applyFont="1" applyFill="1" applyBorder="1" applyAlignment="1" applyProtection="1">
      <alignment horizontal="centerContinuous" vertical="center"/>
      <protection hidden="1"/>
    </xf>
    <xf numFmtId="0" fontId="6" fillId="2" borderId="0" xfId="0" applyFont="1" applyFill="1" applyBorder="1" applyAlignment="1" applyProtection="1">
      <alignment horizontal="centerContinuous"/>
      <protection hidden="1"/>
    </xf>
    <xf numFmtId="0" fontId="6" fillId="2" borderId="3" xfId="0" applyFont="1" applyFill="1" applyBorder="1" applyAlignment="1" applyProtection="1">
      <alignment horizontal="centerContinuous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3" xfId="0" applyBorder="1" applyProtection="1"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4" fontId="8" fillId="0" borderId="0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  <protection hidden="1"/>
    </xf>
    <xf numFmtId="14" fontId="0" fillId="0" borderId="0" xfId="0" applyNumberFormat="1" applyBorder="1" applyProtection="1">
      <protection hidden="1"/>
    </xf>
    <xf numFmtId="14" fontId="0" fillId="0" borderId="3" xfId="0" applyNumberFormat="1" applyBorder="1" applyProtection="1">
      <protection hidden="1"/>
    </xf>
    <xf numFmtId="0" fontId="9" fillId="0" borderId="1" xfId="0" applyNumberFormat="1" applyFont="1" applyFill="1" applyBorder="1" applyProtection="1">
      <protection hidden="1"/>
    </xf>
    <xf numFmtId="0" fontId="10" fillId="0" borderId="4" xfId="0" applyNumberFormat="1" applyFont="1" applyFill="1" applyBorder="1" applyProtection="1">
      <protection locked="0"/>
    </xf>
    <xf numFmtId="0" fontId="11" fillId="0" borderId="5" xfId="0" applyFont="1" applyBorder="1" applyProtection="1">
      <protection hidden="1"/>
    </xf>
    <xf numFmtId="0" fontId="11" fillId="0" borderId="2" xfId="0" applyFont="1" applyBorder="1" applyAlignment="1" applyProtection="1">
      <alignment horizontal="left"/>
      <protection hidden="1"/>
    </xf>
    <xf numFmtId="37" fontId="8" fillId="0" borderId="5" xfId="0" applyNumberFormat="1" applyFont="1" applyBorder="1" applyProtection="1">
      <protection locked="0"/>
    </xf>
    <xf numFmtId="0" fontId="11" fillId="0" borderId="2" xfId="0" applyFont="1" applyBorder="1" applyProtection="1">
      <protection hidden="1"/>
    </xf>
    <xf numFmtId="0" fontId="7" fillId="0" borderId="6" xfId="0" applyFont="1" applyBorder="1" applyAlignment="1" applyProtection="1">
      <alignment horizontal="left"/>
      <protection hidden="1"/>
    </xf>
    <xf numFmtId="37" fontId="11" fillId="0" borderId="7" xfId="0" applyNumberFormat="1" applyFont="1" applyBorder="1" applyProtection="1">
      <protection hidden="1"/>
    </xf>
    <xf numFmtId="0" fontId="11" fillId="0" borderId="8" xfId="0" applyFont="1" applyBorder="1" applyProtection="1">
      <protection hidden="1"/>
    </xf>
    <xf numFmtId="37" fontId="11" fillId="0" borderId="9" xfId="0" applyNumberFormat="1" applyFont="1" applyBorder="1" applyProtection="1">
      <protection hidden="1"/>
    </xf>
    <xf numFmtId="0" fontId="7" fillId="0" borderId="6" xfId="0" applyFont="1" applyBorder="1" applyProtection="1">
      <protection hidden="1"/>
    </xf>
    <xf numFmtId="37" fontId="8" fillId="0" borderId="7" xfId="0" applyNumberFormat="1" applyFont="1" applyBorder="1" applyProtection="1">
      <protection locked="0"/>
    </xf>
    <xf numFmtId="0" fontId="7" fillId="0" borderId="2" xfId="0" applyFont="1" applyBorder="1" applyProtection="1">
      <protection hidden="1"/>
    </xf>
    <xf numFmtId="37" fontId="11" fillId="0" borderId="5" xfId="0" applyNumberFormat="1" applyFont="1" applyBorder="1" applyProtection="1">
      <protection hidden="1"/>
    </xf>
    <xf numFmtId="0" fontId="0" fillId="0" borderId="0" xfId="0" applyProtection="1"/>
    <xf numFmtId="0" fontId="12" fillId="2" borderId="2" xfId="0" applyFont="1" applyFill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Continuous"/>
    </xf>
    <xf numFmtId="0" fontId="6" fillId="2" borderId="3" xfId="0" applyFont="1" applyFill="1" applyBorder="1" applyAlignment="1" applyProtection="1">
      <alignment horizontal="centerContinuous"/>
    </xf>
    <xf numFmtId="0" fontId="7" fillId="0" borderId="2" xfId="0" applyFont="1" applyBorder="1" applyAlignment="1" applyProtection="1">
      <alignment horizontal="left"/>
    </xf>
    <xf numFmtId="0" fontId="0" fillId="0" borderId="0" xfId="0" applyBorder="1" applyProtection="1"/>
    <xf numFmtId="0" fontId="0" fillId="0" borderId="3" xfId="0" applyBorder="1" applyProtection="1"/>
    <xf numFmtId="0" fontId="7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14" fontId="0" fillId="0" borderId="9" xfId="0" applyNumberFormat="1" applyBorder="1" applyProtection="1">
      <protection locked="0"/>
    </xf>
    <xf numFmtId="0" fontId="7" fillId="0" borderId="7" xfId="0" applyFont="1" applyBorder="1" applyAlignment="1" applyProtection="1"/>
    <xf numFmtId="0" fontId="11" fillId="0" borderId="5" xfId="0" applyFont="1" applyBorder="1" applyProtection="1"/>
    <xf numFmtId="0" fontId="11" fillId="0" borderId="2" xfId="0" applyFont="1" applyBorder="1" applyAlignment="1" applyProtection="1">
      <alignment horizontal="left"/>
    </xf>
    <xf numFmtId="0" fontId="11" fillId="0" borderId="2" xfId="0" applyFont="1" applyBorder="1" applyProtection="1"/>
    <xf numFmtId="0" fontId="7" fillId="0" borderId="6" xfId="0" applyFont="1" applyBorder="1" applyAlignment="1" applyProtection="1">
      <alignment horizontal="left"/>
    </xf>
    <xf numFmtId="37" fontId="11" fillId="0" borderId="7" xfId="0" applyNumberFormat="1" applyFont="1" applyBorder="1" applyProtection="1"/>
    <xf numFmtId="0" fontId="7" fillId="0" borderId="6" xfId="0" applyFont="1" applyBorder="1" applyProtection="1"/>
    <xf numFmtId="0" fontId="7" fillId="0" borderId="2" xfId="0" applyFont="1" applyBorder="1" applyProtection="1"/>
    <xf numFmtId="37" fontId="11" fillId="0" borderId="5" xfId="0" applyNumberFormat="1" applyFont="1" applyBorder="1" applyProtection="1"/>
    <xf numFmtId="0" fontId="7" fillId="0" borderId="7" xfId="0" applyFont="1" applyBorder="1" applyProtection="1"/>
    <xf numFmtId="10" fontId="11" fillId="0" borderId="7" xfId="5" applyNumberFormat="1" applyFont="1" applyBorder="1" applyAlignment="1" applyProtection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0" fontId="4" fillId="0" borderId="1" xfId="5" applyNumberFormat="1" applyFont="1" applyBorder="1" applyProtection="1">
      <protection locked="0"/>
    </xf>
    <xf numFmtId="0" fontId="0" fillId="3" borderId="4" xfId="0" applyFill="1" applyBorder="1"/>
    <xf numFmtId="0" fontId="0" fillId="3" borderId="0" xfId="0" applyFill="1"/>
    <xf numFmtId="0" fontId="0" fillId="3" borderId="10" xfId="0" applyFill="1" applyBorder="1"/>
    <xf numFmtId="0" fontId="13" fillId="0" borderId="0" xfId="3" applyFill="1" applyBorder="1"/>
    <xf numFmtId="0" fontId="16" fillId="0" borderId="0" xfId="2" applyFill="1" applyAlignment="1" applyProtection="1"/>
    <xf numFmtId="0" fontId="17" fillId="0" borderId="0" xfId="3" applyFont="1" applyFill="1" applyBorder="1"/>
    <xf numFmtId="0" fontId="17" fillId="0" borderId="0" xfId="3" quotePrefix="1" applyFont="1" applyFill="1" applyBorder="1"/>
    <xf numFmtId="0" fontId="20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20" fillId="0" borderId="0" xfId="3" applyFont="1" applyBorder="1" applyAlignment="1">
      <alignment horizontal="centerContinuous"/>
    </xf>
    <xf numFmtId="0" fontId="20" fillId="0" borderId="13" xfId="3" applyFont="1" applyBorder="1" applyAlignment="1">
      <alignment horizontal="centerContinuous"/>
    </xf>
    <xf numFmtId="0" fontId="13" fillId="0" borderId="0" xfId="3"/>
    <xf numFmtId="0" fontId="15" fillId="4" borderId="0" xfId="4" applyFill="1"/>
    <xf numFmtId="0" fontId="15" fillId="5" borderId="0" xfId="4" applyFill="1"/>
    <xf numFmtId="0" fontId="23" fillId="5" borderId="0" xfId="4" quotePrefix="1" applyFont="1" applyFill="1" applyAlignment="1">
      <alignment vertical="center"/>
    </xf>
    <xf numFmtId="0" fontId="14" fillId="5" borderId="0" xfId="4" applyFont="1" applyFill="1"/>
    <xf numFmtId="0" fontId="24" fillId="5" borderId="0" xfId="4" quotePrefix="1" applyFont="1" applyFill="1" applyAlignment="1">
      <alignment vertical="top"/>
    </xf>
    <xf numFmtId="0" fontId="25" fillId="5" borderId="0" xfId="4" quotePrefix="1" applyFont="1" applyFill="1"/>
    <xf numFmtId="0" fontId="15" fillId="5" borderId="0" xfId="4" applyFill="1" applyAlignment="1">
      <alignment horizontal="centerContinuous"/>
    </xf>
    <xf numFmtId="0" fontId="18" fillId="4" borderId="0" xfId="4" applyFont="1" applyFill="1" applyAlignment="1">
      <alignment horizontal="centerContinuous"/>
    </xf>
    <xf numFmtId="0" fontId="15" fillId="4" borderId="0" xfId="4" applyFill="1" applyAlignment="1">
      <alignment horizontal="center"/>
    </xf>
    <xf numFmtId="0" fontId="15" fillId="4" borderId="0" xfId="4" applyFill="1" applyAlignment="1">
      <alignment horizontal="centerContinuous"/>
    </xf>
    <xf numFmtId="0" fontId="19" fillId="4" borderId="0" xfId="4" applyFont="1" applyFill="1" applyAlignment="1">
      <alignment horizontal="center"/>
    </xf>
    <xf numFmtId="0" fontId="15" fillId="4" borderId="0" xfId="4" applyFill="1" applyBorder="1"/>
    <xf numFmtId="0" fontId="16" fillId="0" borderId="0" xfId="2" applyFill="1" applyBorder="1" applyAlignment="1" applyProtection="1">
      <alignment horizontal="fill"/>
    </xf>
    <xf numFmtId="0" fontId="16" fillId="0" borderId="0" xfId="2" applyFill="1" applyAlignment="1" applyProtection="1">
      <alignment horizontal="left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1" xfId="0" applyBorder="1" applyAlignment="1"/>
    <xf numFmtId="0" fontId="4" fillId="0" borderId="11" xfId="0" applyFont="1" applyBorder="1" applyAlignment="1" applyProtection="1">
      <protection locked="0"/>
    </xf>
    <xf numFmtId="0" fontId="4" fillId="0" borderId="12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1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</cellXfs>
  <cellStyles count="10">
    <cellStyle name="CurrencySymbol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chris-reia-v18-features-2 2" xfId="4" xr:uid="{00000000-0005-0000-0000-000004000000}"/>
    <cellStyle name="Percent" xfId="5" builtinId="5"/>
    <cellStyle name="STYLE1 - Style1" xfId="6" xr:uid="{00000000-0005-0000-0000-000006000000}"/>
    <cellStyle name="STYLE2 - Style2" xfId="7" xr:uid="{00000000-0005-0000-0000-000007000000}"/>
    <cellStyle name="STYLE3 - Style3" xfId="8" xr:uid="{00000000-0005-0000-0000-000008000000}"/>
    <cellStyle name="STYLE4 - Style4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data.com/gallinelli.shtml" TargetMode="External"/><Relationship Id="rId2" Type="http://schemas.openxmlformats.org/officeDocument/2006/relationships/hyperlink" Target="http://learn.realdata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38100</xdr:colOff>
      <xdr:row>1</xdr:row>
      <xdr:rowOff>63500</xdr:rowOff>
    </xdr:to>
    <xdr:sp macro="" textlink="">
      <xdr:nvSpPr>
        <xdr:cNvPr id="3103" name="Rectangle 8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25146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114300</xdr:colOff>
      <xdr:row>0</xdr:row>
      <xdr:rowOff>165100</xdr:rowOff>
    </xdr:from>
    <xdr:to>
      <xdr:col>6</xdr:col>
      <xdr:colOff>635000</xdr:colOff>
      <xdr:row>1</xdr:row>
      <xdr:rowOff>457200</xdr:rowOff>
    </xdr:to>
    <xdr:pic>
      <xdr:nvPicPr>
        <xdr:cNvPr id="3104" name="Picture 18" descr="RealData, Inc.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165100"/>
          <a:ext cx="22606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844550</xdr:colOff>
      <xdr:row>10</xdr:row>
      <xdr:rowOff>19050</xdr:rowOff>
    </xdr:from>
    <xdr:to>
      <xdr:col>8</xdr:col>
      <xdr:colOff>353645</xdr:colOff>
      <xdr:row>13</xdr:row>
      <xdr:rowOff>193836</xdr:rowOff>
    </xdr:to>
    <xdr:sp macro="" textlink="">
      <xdr:nvSpPr>
        <xdr:cNvPr id="9" name="Text 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14650" y="4819650"/>
          <a:ext cx="391287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1" u="none" strike="noStrike">
              <a:solidFill>
                <a:srgbClr val="158DC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Educational Materials</a:t>
          </a:r>
          <a:r>
            <a:rPr lang="en-US" sz="1200" b="1" i="1" u="none" strike="noStrike" baseline="0">
              <a:solidFill>
                <a:srgbClr val="158DC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</a:t>
          </a:r>
          <a:br>
            <a:rPr lang="en-US" sz="1200" b="1" i="1" u="none" strike="noStrike" baseline="0">
              <a:solidFill>
                <a:srgbClr val="158DC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 b="1" i="1" u="none" strike="noStrike" baseline="0">
              <a:solidFill>
                <a:srgbClr val="158DC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Frank Gallinelli:</a:t>
          </a:r>
          <a:br>
            <a:rPr lang="en-US" sz="1200" b="1" i="1" u="none" strike="noStrike" baseline="0">
              <a:solidFill>
                <a:schemeClr val="tx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en-US" sz="1200" b="1" i="1" u="none" strike="noStrike" baseline="0">
            <a:solidFill>
              <a:schemeClr val="tx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1200" b="0" i="0" u="sng" strike="noStrike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Real Estate Investment Analysis - Video Course</a:t>
          </a:r>
          <a:br>
            <a:rPr lang="en-US" sz="1200" b="0" i="0" u="sng" strike="noStrike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1200" b="0" i="0" u="sng" strike="noStrike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1200" b="0" i="0" u="none" strike="noStrike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1200" b="0" i="0" u="none" strike="noStrike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1200" b="1" i="1" u="none" strike="noStrike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en-US" sz="1200" b="1" i="1" u="none" strike="noStrike" baseline="0">
            <a:solidFill>
              <a:srgbClr val="0000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434975</xdr:colOff>
      <xdr:row>14</xdr:row>
      <xdr:rowOff>114300</xdr:rowOff>
    </xdr:from>
    <xdr:to>
      <xdr:col>9</xdr:col>
      <xdr:colOff>79375</xdr:colOff>
      <xdr:row>16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43175" y="5705475"/>
          <a:ext cx="46577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sng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Income Property Video Tutorial</a:t>
          </a:r>
          <a:endParaRPr lang="en-US" sz="120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434975</xdr:colOff>
      <xdr:row>16</xdr:row>
      <xdr:rowOff>120650</xdr:rowOff>
    </xdr:from>
    <xdr:to>
      <xdr:col>9</xdr:col>
      <xdr:colOff>79375</xdr:colOff>
      <xdr:row>19</xdr:row>
      <xdr:rowOff>123897</xdr:rowOff>
    </xdr:to>
    <xdr:sp macro="" textlink="">
      <xdr:nvSpPr>
        <xdr:cNvPr id="12" name="TextBox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543175" y="6105525"/>
          <a:ext cx="46577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sng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Mastering Real Estate Investment</a:t>
          </a:r>
          <a:endParaRPr lang="en-US" sz="1200" u="sng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117491</xdr:colOff>
      <xdr:row>1</xdr:row>
      <xdr:rowOff>276225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0"/>
          <a:ext cx="2276475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2"/>
  <sheetViews>
    <sheetView showGridLines="0" showRowColHeaders="0" tabSelected="1" showRuler="0" workbookViewId="0"/>
  </sheetViews>
  <sheetFormatPr defaultColWidth="9.15234375" defaultRowHeight="14.6"/>
  <cols>
    <col min="1" max="1" width="32.4609375" style="78" customWidth="1"/>
    <col min="2" max="2" width="15.15234375" style="78" customWidth="1"/>
    <col min="3" max="4" width="9.15234375" style="78"/>
    <col min="5" max="5" width="9.15234375" style="78" customWidth="1"/>
    <col min="6" max="6" width="4.4609375" style="78" customWidth="1"/>
    <col min="7" max="16384" width="9.15234375" style="78"/>
  </cols>
  <sheetData>
    <row r="2" spans="2:9" ht="45" customHeight="1"/>
    <row r="3" spans="2:9" s="79" customFormat="1" ht="35.25" customHeight="1">
      <c r="D3" s="80" t="s">
        <v>116</v>
      </c>
      <c r="G3" s="81"/>
    </row>
    <row r="4" spans="2:9" s="79" customFormat="1">
      <c r="D4" s="82" t="s">
        <v>117</v>
      </c>
    </row>
    <row r="5" spans="2:9" s="79" customFormat="1" ht="19.5" customHeight="1">
      <c r="B5" s="83" t="s">
        <v>118</v>
      </c>
      <c r="G5" s="84"/>
      <c r="H5" s="84"/>
      <c r="I5" s="84"/>
    </row>
    <row r="6" spans="2:9" s="79" customFormat="1" ht="6.75" customHeight="1"/>
    <row r="8" spans="2:9" ht="15.9">
      <c r="B8" s="85"/>
      <c r="C8" s="73" t="str">
        <f>" Copyright 1982-2020 RealData, Inc. Southport, CT All Rights Reserved"</f>
        <v xml:space="preserve"> Copyright 1982-2020 RealData, Inc. Southport, CT All Rights Reserved</v>
      </c>
      <c r="D8" s="86"/>
      <c r="E8" s="87"/>
      <c r="F8" s="87"/>
    </row>
    <row r="10" spans="2:9" ht="15.9">
      <c r="B10" s="85"/>
      <c r="C10" s="87"/>
      <c r="D10" s="87"/>
      <c r="E10" s="87"/>
      <c r="F10" s="87"/>
    </row>
    <row r="11" spans="2:9" ht="15.9">
      <c r="C11" s="88"/>
    </row>
    <row r="13" spans="2:9" ht="15.9">
      <c r="C13" s="88"/>
    </row>
    <row r="14" spans="2:9" ht="15.9">
      <c r="C14" s="88"/>
    </row>
    <row r="19" spans="3:16">
      <c r="J19" s="89"/>
      <c r="K19" s="89"/>
    </row>
    <row r="20" spans="3:16">
      <c r="D20" s="74"/>
      <c r="E20" s="74"/>
      <c r="F20" s="74"/>
      <c r="G20" s="74"/>
      <c r="H20" s="74"/>
      <c r="I20" s="74"/>
      <c r="J20" s="75"/>
      <c r="K20" s="76"/>
    </row>
    <row r="21" spans="3:16">
      <c r="J21" s="89"/>
      <c r="K21" s="89"/>
      <c r="P21" s="77"/>
    </row>
    <row r="24" spans="3:16">
      <c r="C24" s="69"/>
      <c r="D24" s="69"/>
      <c r="E24" s="69"/>
      <c r="F24" s="69"/>
      <c r="G24" s="69"/>
      <c r="H24" s="69"/>
      <c r="I24" s="69"/>
      <c r="J24" s="69"/>
      <c r="K24" s="69"/>
    </row>
    <row r="25" spans="3:16">
      <c r="C25" s="69"/>
      <c r="D25" s="69"/>
      <c r="E25" s="69"/>
      <c r="F25" s="69"/>
      <c r="G25" s="69"/>
      <c r="H25" s="69"/>
      <c r="I25" s="69"/>
      <c r="J25" s="69"/>
      <c r="K25" s="69"/>
    </row>
    <row r="26" spans="3:16">
      <c r="C26" s="69"/>
      <c r="D26" s="69"/>
      <c r="E26" s="69"/>
      <c r="F26" s="91"/>
      <c r="G26" s="91"/>
      <c r="H26" s="91"/>
      <c r="I26" s="69"/>
      <c r="J26" s="91"/>
      <c r="K26" s="91"/>
    </row>
    <row r="27" spans="3:16">
      <c r="C27" s="69"/>
      <c r="D27" s="69"/>
      <c r="E27" s="69"/>
      <c r="F27" s="91"/>
      <c r="G27" s="91"/>
      <c r="H27" s="91"/>
      <c r="I27" s="91"/>
      <c r="J27" s="91"/>
      <c r="K27" s="91"/>
    </row>
    <row r="28" spans="3:16">
      <c r="C28" s="69"/>
      <c r="D28" s="69"/>
      <c r="E28" s="69"/>
      <c r="F28" s="70"/>
      <c r="G28" s="70"/>
      <c r="H28" s="69"/>
      <c r="I28" s="69"/>
      <c r="J28" s="70"/>
      <c r="K28" s="70"/>
    </row>
    <row r="29" spans="3:16">
      <c r="C29" s="69"/>
      <c r="D29" s="69"/>
      <c r="E29" s="71"/>
      <c r="F29" s="70"/>
      <c r="G29" s="70"/>
      <c r="H29" s="70"/>
      <c r="I29" s="69"/>
      <c r="J29" s="70"/>
      <c r="K29" s="70"/>
    </row>
    <row r="30" spans="3:16">
      <c r="C30" s="69"/>
      <c r="D30" s="69"/>
      <c r="E30" s="72"/>
      <c r="F30" s="70"/>
      <c r="G30" s="70"/>
      <c r="H30" s="69"/>
      <c r="I30" s="69"/>
      <c r="J30" s="70"/>
      <c r="K30" s="70"/>
    </row>
    <row r="31" spans="3:16">
      <c r="C31" s="69"/>
      <c r="D31" s="69"/>
      <c r="E31" s="69"/>
      <c r="F31" s="70"/>
      <c r="G31" s="70"/>
      <c r="H31" s="69"/>
      <c r="I31" s="69"/>
      <c r="J31" s="70"/>
      <c r="K31" s="70"/>
    </row>
    <row r="32" spans="3:16">
      <c r="C32" s="69"/>
      <c r="D32" s="69"/>
      <c r="E32" s="69"/>
      <c r="F32" s="69"/>
      <c r="G32" s="70"/>
      <c r="H32" s="70"/>
      <c r="I32" s="70"/>
      <c r="J32" s="69"/>
      <c r="K32" s="70"/>
    </row>
    <row r="33" spans="3:11">
      <c r="C33" s="69"/>
      <c r="D33" s="69"/>
      <c r="E33" s="69"/>
      <c r="F33" s="69"/>
      <c r="G33" s="70"/>
      <c r="H33" s="70"/>
      <c r="I33" s="69"/>
      <c r="J33" s="69"/>
      <c r="K33" s="70"/>
    </row>
    <row r="34" spans="3:11">
      <c r="C34" s="69"/>
      <c r="D34" s="69"/>
      <c r="E34" s="69"/>
      <c r="F34" s="69"/>
      <c r="G34" s="69"/>
      <c r="H34" s="69"/>
      <c r="I34" s="69"/>
      <c r="J34" s="69"/>
      <c r="K34" s="69"/>
    </row>
    <row r="35" spans="3:11">
      <c r="C35" s="69"/>
      <c r="D35" s="69"/>
      <c r="E35" s="69"/>
      <c r="F35" s="69"/>
      <c r="G35" s="69"/>
      <c r="H35" s="69"/>
      <c r="I35" s="69"/>
      <c r="J35" s="69"/>
      <c r="K35" s="69"/>
    </row>
    <row r="36" spans="3:11">
      <c r="C36" s="69"/>
      <c r="D36" s="69"/>
      <c r="E36" s="69"/>
      <c r="F36" s="69"/>
      <c r="G36" s="69"/>
      <c r="H36" s="69"/>
      <c r="I36" s="69"/>
      <c r="J36" s="69"/>
      <c r="K36" s="69"/>
    </row>
    <row r="37" spans="3:11">
      <c r="C37" s="69"/>
      <c r="D37" s="69"/>
      <c r="E37" s="69"/>
      <c r="F37" s="69"/>
      <c r="G37" s="69"/>
      <c r="H37" s="69"/>
      <c r="I37" s="69"/>
      <c r="J37" s="69"/>
      <c r="K37" s="69"/>
    </row>
    <row r="38" spans="3:11">
      <c r="C38" s="69"/>
      <c r="D38" s="69"/>
      <c r="E38" s="69"/>
      <c r="F38" s="69"/>
      <c r="G38" s="69"/>
      <c r="H38" s="69"/>
      <c r="I38" s="69"/>
      <c r="J38" s="69"/>
      <c r="K38" s="69"/>
    </row>
    <row r="39" spans="3:11">
      <c r="C39" s="69"/>
      <c r="D39" s="69"/>
      <c r="E39" s="69"/>
      <c r="F39" s="90"/>
      <c r="G39" s="90"/>
      <c r="H39" s="90"/>
      <c r="I39" s="90"/>
      <c r="J39" s="90"/>
      <c r="K39" s="90"/>
    </row>
    <row r="40" spans="3:11">
      <c r="C40" s="69"/>
      <c r="D40" s="69"/>
      <c r="E40" s="69"/>
      <c r="F40" s="69"/>
      <c r="G40" s="69"/>
      <c r="H40" s="69"/>
      <c r="I40" s="69"/>
      <c r="J40" s="69"/>
      <c r="K40" s="69"/>
    </row>
    <row r="41" spans="3:11">
      <c r="C41" s="89"/>
      <c r="D41" s="89"/>
    </row>
    <row r="42" spans="3:11">
      <c r="C42" s="89"/>
      <c r="D42" s="89"/>
    </row>
  </sheetData>
  <mergeCells count="5">
    <mergeCell ref="F39:K39"/>
    <mergeCell ref="F26:H26"/>
    <mergeCell ref="J26:K26"/>
    <mergeCell ref="F27:I27"/>
    <mergeCell ref="J27:K27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22"/>
  <sheetViews>
    <sheetView showGridLines="0" showRuler="0" workbookViewId="0">
      <selection activeCell="D9" sqref="D9"/>
    </sheetView>
  </sheetViews>
  <sheetFormatPr defaultColWidth="8.84375" defaultRowHeight="12.45"/>
  <cols>
    <col min="1" max="1" width="2.84375" customWidth="1"/>
    <col min="2" max="2" width="11.4609375" customWidth="1"/>
    <col min="3" max="3" width="6.4609375" customWidth="1"/>
    <col min="4" max="4" width="7.69140625" customWidth="1"/>
    <col min="5" max="5" width="8.69140625" customWidth="1"/>
    <col min="6" max="6" width="7.69140625" customWidth="1"/>
    <col min="7" max="7" width="8.69140625" customWidth="1"/>
    <col min="8" max="8" width="7.69140625" customWidth="1"/>
    <col min="9" max="9" width="8.69140625" customWidth="1"/>
    <col min="10" max="10" width="7.69140625" customWidth="1"/>
    <col min="11" max="11" width="8.69140625" customWidth="1"/>
    <col min="12" max="12" width="7.69140625" customWidth="1"/>
    <col min="13" max="13" width="8.69140625" customWidth="1"/>
    <col min="14" max="14" width="7.69140625" customWidth="1"/>
    <col min="15" max="15" width="8.69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45">
      <c r="A2" s="2"/>
      <c r="B2" s="3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customHeight="1">
      <c r="A4" s="2"/>
      <c r="B4" s="5" t="s">
        <v>10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ht="21" customHeight="1">
      <c r="A5" s="2"/>
      <c r="B5" s="6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21" customHeight="1">
      <c r="A6" s="2"/>
      <c r="B6" s="6" t="s">
        <v>3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7.299999999999997">
      <c r="A8" s="2"/>
      <c r="B8" s="7" t="s">
        <v>1</v>
      </c>
      <c r="C8" s="7" t="s">
        <v>2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6</v>
      </c>
      <c r="J8" s="7" t="s">
        <v>17</v>
      </c>
      <c r="K8" s="7" t="s">
        <v>7</v>
      </c>
      <c r="L8" s="7" t="s">
        <v>18</v>
      </c>
      <c r="M8" s="7" t="s">
        <v>8</v>
      </c>
      <c r="N8" s="7" t="s">
        <v>19</v>
      </c>
      <c r="O8" s="7" t="s">
        <v>9</v>
      </c>
    </row>
    <row r="9" spans="1:15" ht="20.25" customHeight="1">
      <c r="A9" s="2">
        <v>1</v>
      </c>
      <c r="B9" s="1"/>
      <c r="C9" s="1"/>
      <c r="D9" s="13">
        <v>0</v>
      </c>
      <c r="E9" s="8">
        <f>12*D9</f>
        <v>0</v>
      </c>
      <c r="F9" s="13">
        <v>0</v>
      </c>
      <c r="G9" s="8">
        <f>12*F9</f>
        <v>0</v>
      </c>
      <c r="H9" s="13">
        <v>0</v>
      </c>
      <c r="I9" s="8">
        <f>12*H9</f>
        <v>0</v>
      </c>
      <c r="J9" s="13">
        <v>0</v>
      </c>
      <c r="K9" s="8">
        <f>12*J9</f>
        <v>0</v>
      </c>
      <c r="L9" s="13">
        <v>0</v>
      </c>
      <c r="M9" s="8">
        <f>12*L9</f>
        <v>0</v>
      </c>
      <c r="N9" s="13">
        <v>0</v>
      </c>
      <c r="O9" s="8">
        <f>12*N9</f>
        <v>0</v>
      </c>
    </row>
    <row r="10" spans="1:15" ht="20.25" customHeight="1">
      <c r="A10" s="2">
        <v>2</v>
      </c>
      <c r="B10" s="1"/>
      <c r="C10" s="1"/>
      <c r="D10" s="13">
        <v>0</v>
      </c>
      <c r="E10" s="8">
        <f t="shared" ref="E10:E18" si="0">12*D10</f>
        <v>0</v>
      </c>
      <c r="F10" s="13">
        <v>0</v>
      </c>
      <c r="G10" s="8">
        <f t="shared" ref="G10:G18" si="1">12*F10</f>
        <v>0</v>
      </c>
      <c r="H10" s="13">
        <v>0</v>
      </c>
      <c r="I10" s="8">
        <f t="shared" ref="I10:I18" si="2">12*H10</f>
        <v>0</v>
      </c>
      <c r="J10" s="13">
        <v>0</v>
      </c>
      <c r="K10" s="8">
        <f t="shared" ref="K10:K18" si="3">12*J10</f>
        <v>0</v>
      </c>
      <c r="L10" s="13">
        <v>0</v>
      </c>
      <c r="M10" s="8">
        <f t="shared" ref="M10:M18" si="4">12*L10</f>
        <v>0</v>
      </c>
      <c r="N10" s="13">
        <v>0</v>
      </c>
      <c r="O10" s="8">
        <f t="shared" ref="O10:O18" si="5">12*N10</f>
        <v>0</v>
      </c>
    </row>
    <row r="11" spans="1:15" ht="20.25" customHeight="1">
      <c r="A11" s="2">
        <v>3</v>
      </c>
      <c r="B11" s="1"/>
      <c r="C11" s="1"/>
      <c r="D11" s="13">
        <v>0</v>
      </c>
      <c r="E11" s="8">
        <f t="shared" si="0"/>
        <v>0</v>
      </c>
      <c r="F11" s="13">
        <v>0</v>
      </c>
      <c r="G11" s="8">
        <f t="shared" si="1"/>
        <v>0</v>
      </c>
      <c r="H11" s="13">
        <v>0</v>
      </c>
      <c r="I11" s="8">
        <f t="shared" si="2"/>
        <v>0</v>
      </c>
      <c r="J11" s="13">
        <v>0</v>
      </c>
      <c r="K11" s="8">
        <f t="shared" si="3"/>
        <v>0</v>
      </c>
      <c r="L11" s="13">
        <v>0</v>
      </c>
      <c r="M11" s="8">
        <f t="shared" si="4"/>
        <v>0</v>
      </c>
      <c r="N11" s="13">
        <v>0</v>
      </c>
      <c r="O11" s="8">
        <f t="shared" si="5"/>
        <v>0</v>
      </c>
    </row>
    <row r="12" spans="1:15" ht="20.25" customHeight="1">
      <c r="A12" s="2">
        <v>4</v>
      </c>
      <c r="B12" s="1"/>
      <c r="C12" s="1"/>
      <c r="D12" s="13">
        <v>0</v>
      </c>
      <c r="E12" s="8">
        <f t="shared" si="0"/>
        <v>0</v>
      </c>
      <c r="F12" s="13">
        <v>0</v>
      </c>
      <c r="G12" s="8">
        <f t="shared" si="1"/>
        <v>0</v>
      </c>
      <c r="H12" s="13">
        <v>0</v>
      </c>
      <c r="I12" s="8">
        <f t="shared" si="2"/>
        <v>0</v>
      </c>
      <c r="J12" s="13">
        <v>0</v>
      </c>
      <c r="K12" s="8">
        <f t="shared" si="3"/>
        <v>0</v>
      </c>
      <c r="L12" s="13">
        <v>0</v>
      </c>
      <c r="M12" s="8">
        <f t="shared" si="4"/>
        <v>0</v>
      </c>
      <c r="N12" s="13">
        <v>0</v>
      </c>
      <c r="O12" s="8">
        <f t="shared" si="5"/>
        <v>0</v>
      </c>
    </row>
    <row r="13" spans="1:15" ht="20.25" customHeight="1">
      <c r="A13" s="2">
        <v>5</v>
      </c>
      <c r="B13" s="1"/>
      <c r="C13" s="1"/>
      <c r="D13" s="13">
        <v>0</v>
      </c>
      <c r="E13" s="8">
        <f t="shared" si="0"/>
        <v>0</v>
      </c>
      <c r="F13" s="13">
        <v>0</v>
      </c>
      <c r="G13" s="8">
        <f t="shared" si="1"/>
        <v>0</v>
      </c>
      <c r="H13" s="13">
        <v>0</v>
      </c>
      <c r="I13" s="8">
        <f t="shared" si="2"/>
        <v>0</v>
      </c>
      <c r="J13" s="13">
        <v>0</v>
      </c>
      <c r="K13" s="8">
        <f t="shared" si="3"/>
        <v>0</v>
      </c>
      <c r="L13" s="13">
        <v>0</v>
      </c>
      <c r="M13" s="8">
        <f t="shared" si="4"/>
        <v>0</v>
      </c>
      <c r="N13" s="13">
        <v>0</v>
      </c>
      <c r="O13" s="8">
        <f t="shared" si="5"/>
        <v>0</v>
      </c>
    </row>
    <row r="14" spans="1:15" ht="20.25" customHeight="1">
      <c r="A14" s="2">
        <v>6</v>
      </c>
      <c r="B14" s="1"/>
      <c r="C14" s="1"/>
      <c r="D14" s="13">
        <v>0</v>
      </c>
      <c r="E14" s="8">
        <f t="shared" si="0"/>
        <v>0</v>
      </c>
      <c r="F14" s="13">
        <v>0</v>
      </c>
      <c r="G14" s="8">
        <f t="shared" si="1"/>
        <v>0</v>
      </c>
      <c r="H14" s="13">
        <v>0</v>
      </c>
      <c r="I14" s="8">
        <f t="shared" si="2"/>
        <v>0</v>
      </c>
      <c r="J14" s="13">
        <v>0</v>
      </c>
      <c r="K14" s="8">
        <f t="shared" si="3"/>
        <v>0</v>
      </c>
      <c r="L14" s="13">
        <v>0</v>
      </c>
      <c r="M14" s="8">
        <f t="shared" si="4"/>
        <v>0</v>
      </c>
      <c r="N14" s="13">
        <v>0</v>
      </c>
      <c r="O14" s="8">
        <f t="shared" si="5"/>
        <v>0</v>
      </c>
    </row>
    <row r="15" spans="1:15" ht="20.25" customHeight="1">
      <c r="A15" s="2">
        <v>7</v>
      </c>
      <c r="B15" s="1"/>
      <c r="C15" s="1"/>
      <c r="D15" s="13">
        <v>0</v>
      </c>
      <c r="E15" s="8">
        <f t="shared" si="0"/>
        <v>0</v>
      </c>
      <c r="F15" s="13">
        <v>0</v>
      </c>
      <c r="G15" s="8">
        <f t="shared" si="1"/>
        <v>0</v>
      </c>
      <c r="H15" s="13">
        <v>0</v>
      </c>
      <c r="I15" s="8">
        <f t="shared" si="2"/>
        <v>0</v>
      </c>
      <c r="J15" s="13">
        <v>0</v>
      </c>
      <c r="K15" s="8">
        <f t="shared" si="3"/>
        <v>0</v>
      </c>
      <c r="L15" s="13">
        <v>0</v>
      </c>
      <c r="M15" s="8">
        <f t="shared" si="4"/>
        <v>0</v>
      </c>
      <c r="N15" s="13">
        <v>0</v>
      </c>
      <c r="O15" s="8">
        <f t="shared" si="5"/>
        <v>0</v>
      </c>
    </row>
    <row r="16" spans="1:15" ht="20.25" customHeight="1">
      <c r="A16" s="2">
        <v>8</v>
      </c>
      <c r="B16" s="1"/>
      <c r="C16" s="1"/>
      <c r="D16" s="13">
        <v>0</v>
      </c>
      <c r="E16" s="8">
        <f t="shared" si="0"/>
        <v>0</v>
      </c>
      <c r="F16" s="13">
        <v>0</v>
      </c>
      <c r="G16" s="8">
        <f t="shared" si="1"/>
        <v>0</v>
      </c>
      <c r="H16" s="13">
        <v>0</v>
      </c>
      <c r="I16" s="8">
        <f t="shared" si="2"/>
        <v>0</v>
      </c>
      <c r="J16" s="13">
        <v>0</v>
      </c>
      <c r="K16" s="8">
        <f t="shared" si="3"/>
        <v>0</v>
      </c>
      <c r="L16" s="13">
        <v>0</v>
      </c>
      <c r="M16" s="8">
        <f t="shared" si="4"/>
        <v>0</v>
      </c>
      <c r="N16" s="13">
        <v>0</v>
      </c>
      <c r="O16" s="8">
        <f t="shared" si="5"/>
        <v>0</v>
      </c>
    </row>
    <row r="17" spans="1:15" ht="20.25" customHeight="1">
      <c r="A17" s="2">
        <v>9</v>
      </c>
      <c r="B17" s="1"/>
      <c r="C17" s="1"/>
      <c r="D17" s="13">
        <v>0</v>
      </c>
      <c r="E17" s="8">
        <f t="shared" si="0"/>
        <v>0</v>
      </c>
      <c r="F17" s="13">
        <v>0</v>
      </c>
      <c r="G17" s="8">
        <f t="shared" si="1"/>
        <v>0</v>
      </c>
      <c r="H17" s="13">
        <v>0</v>
      </c>
      <c r="I17" s="8">
        <f t="shared" si="2"/>
        <v>0</v>
      </c>
      <c r="J17" s="13">
        <v>0</v>
      </c>
      <c r="K17" s="8">
        <f t="shared" si="3"/>
        <v>0</v>
      </c>
      <c r="L17" s="13">
        <v>0</v>
      </c>
      <c r="M17" s="8">
        <f t="shared" si="4"/>
        <v>0</v>
      </c>
      <c r="N17" s="13">
        <v>0</v>
      </c>
      <c r="O17" s="8">
        <f t="shared" si="5"/>
        <v>0</v>
      </c>
    </row>
    <row r="18" spans="1:15" ht="20.25" customHeight="1">
      <c r="A18" s="2">
        <v>10</v>
      </c>
      <c r="B18" s="1"/>
      <c r="C18" s="1"/>
      <c r="D18" s="13">
        <v>0</v>
      </c>
      <c r="E18" s="8">
        <f t="shared" si="0"/>
        <v>0</v>
      </c>
      <c r="F18" s="13">
        <v>0</v>
      </c>
      <c r="G18" s="8">
        <f t="shared" si="1"/>
        <v>0</v>
      </c>
      <c r="H18" s="13">
        <v>0</v>
      </c>
      <c r="I18" s="8">
        <f t="shared" si="2"/>
        <v>0</v>
      </c>
      <c r="J18" s="13">
        <v>0</v>
      </c>
      <c r="K18" s="8">
        <f t="shared" si="3"/>
        <v>0</v>
      </c>
      <c r="L18" s="13">
        <v>0</v>
      </c>
      <c r="M18" s="8">
        <f t="shared" si="4"/>
        <v>0</v>
      </c>
      <c r="N18" s="13">
        <v>0</v>
      </c>
      <c r="O18" s="8">
        <f t="shared" si="5"/>
        <v>0</v>
      </c>
    </row>
    <row r="19" spans="1:15">
      <c r="A19" s="2"/>
      <c r="B19" s="2"/>
      <c r="C19" s="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"/>
    </row>
    <row r="20" spans="1:15" ht="20.25" customHeight="1">
      <c r="A20" s="2" t="s">
        <v>4</v>
      </c>
      <c r="B20" s="2"/>
      <c r="C20" s="2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customHeight="1">
      <c r="A22" s="10" t="s">
        <v>5</v>
      </c>
      <c r="B22" s="2"/>
      <c r="C22" s="2"/>
      <c r="D22" s="11">
        <f>SUM(D9:D18)+D20</f>
        <v>0</v>
      </c>
      <c r="E22" s="12">
        <f t="shared" ref="E22:O22" si="6">SUM(E9:E18)+E20</f>
        <v>0</v>
      </c>
      <c r="F22" s="11">
        <f t="shared" si="6"/>
        <v>0</v>
      </c>
      <c r="G22" s="12">
        <f t="shared" si="6"/>
        <v>0</v>
      </c>
      <c r="H22" s="11">
        <f t="shared" si="6"/>
        <v>0</v>
      </c>
      <c r="I22" s="12">
        <f t="shared" si="6"/>
        <v>0</v>
      </c>
      <c r="J22" s="11">
        <f t="shared" si="6"/>
        <v>0</v>
      </c>
      <c r="K22" s="12">
        <f t="shared" si="6"/>
        <v>0</v>
      </c>
      <c r="L22" s="11">
        <f t="shared" si="6"/>
        <v>0</v>
      </c>
      <c r="M22" s="12">
        <f t="shared" si="6"/>
        <v>0</v>
      </c>
      <c r="N22" s="11">
        <f t="shared" si="6"/>
        <v>0</v>
      </c>
      <c r="O22" s="12">
        <f t="shared" si="6"/>
        <v>0</v>
      </c>
    </row>
  </sheetData>
  <sheetProtection sheet="1" objects="1" scenarios="1"/>
  <mergeCells count="3">
    <mergeCell ref="C4:O4"/>
    <mergeCell ref="C5:O5"/>
    <mergeCell ref="C6:O6"/>
  </mergeCells>
  <phoneticPr fontId="0" type="noConversion"/>
  <pageMargins left="0.75" right="0.75" top="1" bottom="1" header="0.5" footer="0.5"/>
  <pageSetup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showGridLines="0" showRuler="0" workbookViewId="0">
      <selection activeCell="E9" sqref="E9"/>
    </sheetView>
  </sheetViews>
  <sheetFormatPr defaultColWidth="8.84375" defaultRowHeight="12.45"/>
  <cols>
    <col min="1" max="1" width="3.4609375" customWidth="1"/>
    <col min="2" max="2" width="11.4609375" customWidth="1"/>
    <col min="3" max="3" width="6.4609375" customWidth="1"/>
    <col min="4" max="5" width="7.69140625" customWidth="1"/>
    <col min="6" max="6" width="8.69140625" customWidth="1"/>
    <col min="7" max="7" width="7.69140625" customWidth="1"/>
    <col min="8" max="8" width="8.4609375" customWidth="1"/>
    <col min="9" max="9" width="7.69140625" customWidth="1"/>
    <col min="10" max="10" width="8.4609375" customWidth="1"/>
    <col min="11" max="11" width="7.69140625" customWidth="1"/>
    <col min="12" max="12" width="8.4609375" customWidth="1"/>
    <col min="13" max="13" width="7.69140625" customWidth="1"/>
    <col min="14" max="14" width="8.4609375" customWidth="1"/>
    <col min="15" max="15" width="7.69140625" customWidth="1"/>
    <col min="16" max="16" width="8.4609375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45">
      <c r="A2" s="2"/>
      <c r="B2" s="3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 customHeight="1">
      <c r="A4" s="2"/>
      <c r="B4" s="5" t="s">
        <v>10</v>
      </c>
      <c r="C4" s="92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ht="21" customHeight="1">
      <c r="A5" s="2"/>
      <c r="B5" s="6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ht="21" customHeight="1">
      <c r="A6" s="2"/>
      <c r="B6" s="6" t="s">
        <v>3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37.299999999999997">
      <c r="A8" s="2"/>
      <c r="B8" s="7" t="s">
        <v>1</v>
      </c>
      <c r="C8" s="7" t="s">
        <v>2</v>
      </c>
      <c r="D8" s="7" t="s">
        <v>21</v>
      </c>
      <c r="E8" s="7" t="s">
        <v>22</v>
      </c>
      <c r="F8" s="7" t="s">
        <v>23</v>
      </c>
      <c r="G8" s="7" t="s">
        <v>24</v>
      </c>
      <c r="H8" s="7" t="s">
        <v>25</v>
      </c>
      <c r="I8" s="7" t="s">
        <v>26</v>
      </c>
      <c r="J8" s="7" t="s">
        <v>6</v>
      </c>
      <c r="K8" s="7" t="s">
        <v>27</v>
      </c>
      <c r="L8" s="7" t="s">
        <v>7</v>
      </c>
      <c r="M8" s="7" t="s">
        <v>28</v>
      </c>
      <c r="N8" s="7" t="s">
        <v>8</v>
      </c>
      <c r="O8" s="7" t="s">
        <v>29</v>
      </c>
      <c r="P8" s="7" t="s">
        <v>9</v>
      </c>
    </row>
    <row r="9" spans="1:16" ht="20.25" customHeight="1">
      <c r="A9" s="2">
        <v>1</v>
      </c>
      <c r="B9" s="14"/>
      <c r="C9" s="14"/>
      <c r="D9" s="13"/>
      <c r="E9" s="15">
        <v>0</v>
      </c>
      <c r="F9" s="8">
        <f>D9*E9</f>
        <v>0</v>
      </c>
      <c r="G9" s="15">
        <v>0</v>
      </c>
      <c r="H9" s="8">
        <f>D9*G9</f>
        <v>0</v>
      </c>
      <c r="I9" s="15">
        <v>0</v>
      </c>
      <c r="J9" s="8">
        <f>D9*I9</f>
        <v>0</v>
      </c>
      <c r="K9" s="15">
        <v>0</v>
      </c>
      <c r="L9" s="8">
        <f>D9*K9</f>
        <v>0</v>
      </c>
      <c r="M9" s="15">
        <v>0</v>
      </c>
      <c r="N9" s="8">
        <f>D9*M9</f>
        <v>0</v>
      </c>
      <c r="O9" s="15">
        <v>0</v>
      </c>
      <c r="P9" s="8">
        <f>D9*O9</f>
        <v>0</v>
      </c>
    </row>
    <row r="10" spans="1:16" ht="20.25" customHeight="1">
      <c r="A10" s="2">
        <v>2</v>
      </c>
      <c r="B10" s="14"/>
      <c r="C10" s="14"/>
      <c r="D10" s="13"/>
      <c r="E10" s="15">
        <v>0</v>
      </c>
      <c r="F10" s="8">
        <f t="shared" ref="F10:F18" si="0">D10*E10</f>
        <v>0</v>
      </c>
      <c r="G10" s="15">
        <v>0</v>
      </c>
      <c r="H10" s="8">
        <f t="shared" ref="H10:H18" si="1">D10*G10</f>
        <v>0</v>
      </c>
      <c r="I10" s="15">
        <v>0</v>
      </c>
      <c r="J10" s="8">
        <f t="shared" ref="J10:J18" si="2">D10*I10</f>
        <v>0</v>
      </c>
      <c r="K10" s="15">
        <v>0</v>
      </c>
      <c r="L10" s="8">
        <f t="shared" ref="L10:L18" si="3">D10*K10</f>
        <v>0</v>
      </c>
      <c r="M10" s="15">
        <v>0</v>
      </c>
      <c r="N10" s="8">
        <f t="shared" ref="N10:N18" si="4">D10*M10</f>
        <v>0</v>
      </c>
      <c r="O10" s="15">
        <v>0</v>
      </c>
      <c r="P10" s="8">
        <f t="shared" ref="P10:P18" si="5">D10*O10</f>
        <v>0</v>
      </c>
    </row>
    <row r="11" spans="1:16" ht="20.25" customHeight="1">
      <c r="A11" s="2">
        <v>3</v>
      </c>
      <c r="B11" s="14"/>
      <c r="C11" s="14"/>
      <c r="D11" s="13"/>
      <c r="E11" s="15">
        <v>0</v>
      </c>
      <c r="F11" s="8">
        <f t="shared" si="0"/>
        <v>0</v>
      </c>
      <c r="G11" s="15">
        <v>0</v>
      </c>
      <c r="H11" s="8">
        <f t="shared" si="1"/>
        <v>0</v>
      </c>
      <c r="I11" s="15">
        <v>0</v>
      </c>
      <c r="J11" s="8">
        <f t="shared" si="2"/>
        <v>0</v>
      </c>
      <c r="K11" s="15">
        <v>0</v>
      </c>
      <c r="L11" s="8">
        <f t="shared" si="3"/>
        <v>0</v>
      </c>
      <c r="M11" s="15">
        <v>0</v>
      </c>
      <c r="N11" s="8">
        <f t="shared" si="4"/>
        <v>0</v>
      </c>
      <c r="O11" s="15">
        <v>0</v>
      </c>
      <c r="P11" s="8">
        <f t="shared" si="5"/>
        <v>0</v>
      </c>
    </row>
    <row r="12" spans="1:16" ht="20.25" customHeight="1">
      <c r="A12" s="2">
        <v>4</v>
      </c>
      <c r="B12" s="14"/>
      <c r="C12" s="14"/>
      <c r="D12" s="13"/>
      <c r="E12" s="15">
        <v>0</v>
      </c>
      <c r="F12" s="8">
        <f t="shared" si="0"/>
        <v>0</v>
      </c>
      <c r="G12" s="15">
        <v>0</v>
      </c>
      <c r="H12" s="8">
        <f t="shared" si="1"/>
        <v>0</v>
      </c>
      <c r="I12" s="15">
        <v>0</v>
      </c>
      <c r="J12" s="8">
        <f t="shared" si="2"/>
        <v>0</v>
      </c>
      <c r="K12" s="15">
        <v>0</v>
      </c>
      <c r="L12" s="8">
        <f t="shared" si="3"/>
        <v>0</v>
      </c>
      <c r="M12" s="15">
        <v>0</v>
      </c>
      <c r="N12" s="8">
        <f t="shared" si="4"/>
        <v>0</v>
      </c>
      <c r="O12" s="15">
        <v>0</v>
      </c>
      <c r="P12" s="8">
        <f t="shared" si="5"/>
        <v>0</v>
      </c>
    </row>
    <row r="13" spans="1:16" ht="20.25" customHeight="1">
      <c r="A13" s="2">
        <v>5</v>
      </c>
      <c r="B13" s="14"/>
      <c r="C13" s="14"/>
      <c r="D13" s="13"/>
      <c r="E13" s="15">
        <v>0</v>
      </c>
      <c r="F13" s="8">
        <f t="shared" si="0"/>
        <v>0</v>
      </c>
      <c r="G13" s="15">
        <v>0</v>
      </c>
      <c r="H13" s="8">
        <f t="shared" si="1"/>
        <v>0</v>
      </c>
      <c r="I13" s="15">
        <v>0</v>
      </c>
      <c r="J13" s="8">
        <f t="shared" si="2"/>
        <v>0</v>
      </c>
      <c r="K13" s="15">
        <v>0</v>
      </c>
      <c r="L13" s="8">
        <f t="shared" si="3"/>
        <v>0</v>
      </c>
      <c r="M13" s="15">
        <v>0</v>
      </c>
      <c r="N13" s="8">
        <f t="shared" si="4"/>
        <v>0</v>
      </c>
      <c r="O13" s="15">
        <v>0</v>
      </c>
      <c r="P13" s="8">
        <f t="shared" si="5"/>
        <v>0</v>
      </c>
    </row>
    <row r="14" spans="1:16" ht="20.25" customHeight="1">
      <c r="A14" s="2">
        <v>6</v>
      </c>
      <c r="B14" s="14"/>
      <c r="C14" s="14"/>
      <c r="D14" s="13"/>
      <c r="E14" s="15">
        <v>0</v>
      </c>
      <c r="F14" s="8">
        <f t="shared" si="0"/>
        <v>0</v>
      </c>
      <c r="G14" s="15">
        <v>0</v>
      </c>
      <c r="H14" s="8">
        <f t="shared" si="1"/>
        <v>0</v>
      </c>
      <c r="I14" s="15">
        <v>0</v>
      </c>
      <c r="J14" s="8">
        <f t="shared" si="2"/>
        <v>0</v>
      </c>
      <c r="K14" s="15">
        <v>0</v>
      </c>
      <c r="L14" s="8">
        <f t="shared" si="3"/>
        <v>0</v>
      </c>
      <c r="M14" s="15">
        <v>0</v>
      </c>
      <c r="N14" s="8">
        <f t="shared" si="4"/>
        <v>0</v>
      </c>
      <c r="O14" s="15">
        <v>0</v>
      </c>
      <c r="P14" s="8">
        <f t="shared" si="5"/>
        <v>0</v>
      </c>
    </row>
    <row r="15" spans="1:16" ht="20.25" customHeight="1">
      <c r="A15" s="2">
        <v>7</v>
      </c>
      <c r="B15" s="14"/>
      <c r="C15" s="14"/>
      <c r="D15" s="13"/>
      <c r="E15" s="15">
        <v>0</v>
      </c>
      <c r="F15" s="8">
        <f t="shared" si="0"/>
        <v>0</v>
      </c>
      <c r="G15" s="15">
        <v>0</v>
      </c>
      <c r="H15" s="8">
        <f t="shared" si="1"/>
        <v>0</v>
      </c>
      <c r="I15" s="15">
        <v>0</v>
      </c>
      <c r="J15" s="8">
        <f t="shared" si="2"/>
        <v>0</v>
      </c>
      <c r="K15" s="15">
        <v>0</v>
      </c>
      <c r="L15" s="8">
        <f t="shared" si="3"/>
        <v>0</v>
      </c>
      <c r="M15" s="15">
        <v>0</v>
      </c>
      <c r="N15" s="8">
        <f t="shared" si="4"/>
        <v>0</v>
      </c>
      <c r="O15" s="15">
        <v>0</v>
      </c>
      <c r="P15" s="8">
        <f t="shared" si="5"/>
        <v>0</v>
      </c>
    </row>
    <row r="16" spans="1:16" ht="20.25" customHeight="1">
      <c r="A16" s="2">
        <v>8</v>
      </c>
      <c r="B16" s="14"/>
      <c r="C16" s="14"/>
      <c r="D16" s="13"/>
      <c r="E16" s="15">
        <v>0</v>
      </c>
      <c r="F16" s="8">
        <f t="shared" si="0"/>
        <v>0</v>
      </c>
      <c r="G16" s="15">
        <v>0</v>
      </c>
      <c r="H16" s="8">
        <f t="shared" si="1"/>
        <v>0</v>
      </c>
      <c r="I16" s="15">
        <v>0</v>
      </c>
      <c r="J16" s="8">
        <f t="shared" si="2"/>
        <v>0</v>
      </c>
      <c r="K16" s="15">
        <v>0</v>
      </c>
      <c r="L16" s="8">
        <f t="shared" si="3"/>
        <v>0</v>
      </c>
      <c r="M16" s="15">
        <v>0</v>
      </c>
      <c r="N16" s="8">
        <f t="shared" si="4"/>
        <v>0</v>
      </c>
      <c r="O16" s="15">
        <v>0</v>
      </c>
      <c r="P16" s="8">
        <f t="shared" si="5"/>
        <v>0</v>
      </c>
    </row>
    <row r="17" spans="1:16" ht="20.25" customHeight="1">
      <c r="A17" s="2">
        <v>9</v>
      </c>
      <c r="B17" s="14"/>
      <c r="C17" s="14"/>
      <c r="D17" s="13"/>
      <c r="E17" s="15">
        <v>0</v>
      </c>
      <c r="F17" s="8">
        <f t="shared" si="0"/>
        <v>0</v>
      </c>
      <c r="G17" s="15">
        <v>0</v>
      </c>
      <c r="H17" s="8">
        <f t="shared" si="1"/>
        <v>0</v>
      </c>
      <c r="I17" s="15">
        <v>0</v>
      </c>
      <c r="J17" s="8">
        <f t="shared" si="2"/>
        <v>0</v>
      </c>
      <c r="K17" s="15">
        <v>0</v>
      </c>
      <c r="L17" s="8">
        <f t="shared" si="3"/>
        <v>0</v>
      </c>
      <c r="M17" s="15">
        <v>0</v>
      </c>
      <c r="N17" s="8">
        <f t="shared" si="4"/>
        <v>0</v>
      </c>
      <c r="O17" s="15">
        <v>0</v>
      </c>
      <c r="P17" s="8">
        <f t="shared" si="5"/>
        <v>0</v>
      </c>
    </row>
    <row r="18" spans="1:16" ht="20.25" customHeight="1">
      <c r="A18" s="2">
        <v>10</v>
      </c>
      <c r="B18" s="14"/>
      <c r="C18" s="14"/>
      <c r="D18" s="13"/>
      <c r="E18" s="15">
        <v>0</v>
      </c>
      <c r="F18" s="8">
        <f t="shared" si="0"/>
        <v>0</v>
      </c>
      <c r="G18" s="15">
        <v>0</v>
      </c>
      <c r="H18" s="8">
        <f t="shared" si="1"/>
        <v>0</v>
      </c>
      <c r="I18" s="15">
        <v>0</v>
      </c>
      <c r="J18" s="8">
        <f t="shared" si="2"/>
        <v>0</v>
      </c>
      <c r="K18" s="15">
        <v>0</v>
      </c>
      <c r="L18" s="8">
        <f t="shared" si="3"/>
        <v>0</v>
      </c>
      <c r="M18" s="15">
        <v>0</v>
      </c>
      <c r="N18" s="8">
        <f t="shared" si="4"/>
        <v>0</v>
      </c>
      <c r="O18" s="15">
        <v>0</v>
      </c>
      <c r="P18" s="8">
        <f t="shared" si="5"/>
        <v>0</v>
      </c>
    </row>
    <row r="19" spans="1:16">
      <c r="A19" s="2"/>
      <c r="B19" s="2"/>
      <c r="C19" s="2"/>
      <c r="D19" s="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2"/>
    </row>
    <row r="20" spans="1:16" ht="20.25" customHeight="1">
      <c r="A20" s="2" t="s">
        <v>30</v>
      </c>
      <c r="B20" s="2"/>
      <c r="C20" s="2"/>
      <c r="D20" s="13">
        <v>0</v>
      </c>
      <c r="E20" s="15">
        <v>0</v>
      </c>
      <c r="F20" s="8">
        <f>$D20*E20</f>
        <v>0</v>
      </c>
      <c r="G20" s="15">
        <v>0</v>
      </c>
      <c r="H20" s="8">
        <f>$D20*G20</f>
        <v>0</v>
      </c>
      <c r="I20" s="15">
        <v>0</v>
      </c>
      <c r="J20" s="8">
        <f>$D20*I20</f>
        <v>0</v>
      </c>
      <c r="K20" s="15">
        <v>0</v>
      </c>
      <c r="L20" s="8">
        <f>$D20*K20</f>
        <v>0</v>
      </c>
      <c r="M20" s="15">
        <v>0</v>
      </c>
      <c r="N20" s="8">
        <f>$D20*M20</f>
        <v>0</v>
      </c>
      <c r="O20" s="15">
        <v>0</v>
      </c>
      <c r="P20" s="8">
        <f>$D20*O20</f>
        <v>0</v>
      </c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1" customHeight="1">
      <c r="A22" s="10" t="s">
        <v>5</v>
      </c>
      <c r="B22" s="2"/>
      <c r="C22" s="2"/>
      <c r="D22" s="2"/>
      <c r="E22" s="11">
        <f>IF(SUM($D9:$D18)=0,0,F22/SUM($D9:$D18))</f>
        <v>0</v>
      </c>
      <c r="F22" s="12">
        <f t="shared" ref="F22:P22" si="6">SUM(F9:F18)+F20</f>
        <v>0</v>
      </c>
      <c r="G22" s="11">
        <f>IF(SUM($D9:$D18)=0,0,H22/SUM($D9:$D18))</f>
        <v>0</v>
      </c>
      <c r="H22" s="12">
        <f t="shared" si="6"/>
        <v>0</v>
      </c>
      <c r="I22" s="11">
        <f>IF(SUM($D9:$D18)=0,0,J22/SUM($D9:$D18))</f>
        <v>0</v>
      </c>
      <c r="J22" s="12">
        <f t="shared" si="6"/>
        <v>0</v>
      </c>
      <c r="K22" s="11">
        <f>IF(SUM($D9:$D18)=0,0,L22/SUM($D9:$D18))</f>
        <v>0</v>
      </c>
      <c r="L22" s="12">
        <f t="shared" si="6"/>
        <v>0</v>
      </c>
      <c r="M22" s="11">
        <f>IF(SUM($D9:$D18)=0,0,N22/SUM($D9:$D18))</f>
        <v>0</v>
      </c>
      <c r="N22" s="12">
        <f t="shared" si="6"/>
        <v>0</v>
      </c>
      <c r="O22" s="11">
        <f>IF(SUM($D9:$D18)=0,0,P22/SUM($D9:$D18))</f>
        <v>0</v>
      </c>
      <c r="P22" s="12">
        <f t="shared" si="6"/>
        <v>0</v>
      </c>
    </row>
  </sheetData>
  <sheetProtection sheet="1" objects="1" scenarios="1"/>
  <mergeCells count="3">
    <mergeCell ref="C4:P4"/>
    <mergeCell ref="C5:P5"/>
    <mergeCell ref="C6:P6"/>
  </mergeCells>
  <phoneticPr fontId="0" type="noConversion"/>
  <pageMargins left="0.75" right="0.75" top="1" bottom="1" header="0.5" footer="0.5"/>
  <pageSetup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showGridLines="0" showRuler="0" workbookViewId="0">
      <selection activeCell="E9" sqref="E9"/>
    </sheetView>
  </sheetViews>
  <sheetFormatPr defaultColWidth="8.84375" defaultRowHeight="12.45"/>
  <cols>
    <col min="1" max="1" width="4.3046875" customWidth="1"/>
    <col min="2" max="2" width="11.4609375" customWidth="1"/>
    <col min="3" max="3" width="6.4609375" customWidth="1"/>
    <col min="4" max="5" width="7.69140625" customWidth="1"/>
    <col min="6" max="6" width="8.84375" customWidth="1"/>
    <col min="7" max="7" width="7.69140625" customWidth="1"/>
    <col min="8" max="8" width="8.84375" customWidth="1"/>
    <col min="9" max="9" width="7.69140625" customWidth="1"/>
    <col min="10" max="10" width="8.84375" customWidth="1"/>
    <col min="11" max="11" width="7.69140625" customWidth="1"/>
    <col min="12" max="12" width="8.84375" customWidth="1"/>
    <col min="13" max="13" width="7.69140625" customWidth="1"/>
    <col min="14" max="14" width="8.84375" customWidth="1"/>
    <col min="15" max="15" width="7.69140625" customWidth="1"/>
    <col min="16" max="16" width="8.84375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45">
      <c r="A2" s="2"/>
      <c r="B2" s="3" t="s">
        <v>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 customHeight="1">
      <c r="A4" s="2"/>
      <c r="B4" s="5" t="s">
        <v>10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21" customHeight="1">
      <c r="A5" s="2"/>
      <c r="B5" s="6" t="s">
        <v>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21" customHeight="1">
      <c r="A6" s="2"/>
      <c r="B6" s="6" t="s">
        <v>3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37.299999999999997">
      <c r="A8" s="2"/>
      <c r="B8" s="7" t="s">
        <v>1</v>
      </c>
      <c r="C8" s="7" t="s">
        <v>2</v>
      </c>
      <c r="D8" s="7" t="s">
        <v>21</v>
      </c>
      <c r="E8" s="7" t="s">
        <v>32</v>
      </c>
      <c r="F8" s="7" t="s">
        <v>23</v>
      </c>
      <c r="G8" s="7" t="s">
        <v>33</v>
      </c>
      <c r="H8" s="7" t="s">
        <v>25</v>
      </c>
      <c r="I8" s="7" t="s">
        <v>34</v>
      </c>
      <c r="J8" s="7" t="s">
        <v>6</v>
      </c>
      <c r="K8" s="7" t="s">
        <v>35</v>
      </c>
      <c r="L8" s="7" t="s">
        <v>7</v>
      </c>
      <c r="M8" s="7" t="s">
        <v>36</v>
      </c>
      <c r="N8" s="7" t="s">
        <v>8</v>
      </c>
      <c r="O8" s="7" t="s">
        <v>37</v>
      </c>
      <c r="P8" s="7" t="s">
        <v>9</v>
      </c>
    </row>
    <row r="9" spans="1:16" ht="20.25" customHeight="1">
      <c r="A9" s="2">
        <v>1</v>
      </c>
      <c r="B9" s="14"/>
      <c r="C9" s="14"/>
      <c r="D9" s="13"/>
      <c r="E9" s="15">
        <v>0</v>
      </c>
      <c r="F9" s="8">
        <f>D9*E9*12</f>
        <v>0</v>
      </c>
      <c r="G9" s="15">
        <v>0</v>
      </c>
      <c r="H9" s="8">
        <f>D9*G9*12</f>
        <v>0</v>
      </c>
      <c r="I9" s="15">
        <v>0</v>
      </c>
      <c r="J9" s="8">
        <f>D9*I9*12</f>
        <v>0</v>
      </c>
      <c r="K9" s="15">
        <v>0</v>
      </c>
      <c r="L9" s="8">
        <f>D9*K9*12</f>
        <v>0</v>
      </c>
      <c r="M9" s="15">
        <v>0</v>
      </c>
      <c r="N9" s="8">
        <f>D9*M9*12</f>
        <v>0</v>
      </c>
      <c r="O9" s="15">
        <v>0</v>
      </c>
      <c r="P9" s="8">
        <f>D9*O9*12</f>
        <v>0</v>
      </c>
    </row>
    <row r="10" spans="1:16" ht="20.25" customHeight="1">
      <c r="A10" s="2">
        <v>2</v>
      </c>
      <c r="B10" s="14"/>
      <c r="C10" s="14"/>
      <c r="D10" s="13"/>
      <c r="E10" s="15">
        <v>0</v>
      </c>
      <c r="F10" s="8">
        <f t="shared" ref="F10:F18" si="0">D10*E10*12</f>
        <v>0</v>
      </c>
      <c r="G10" s="15">
        <v>0</v>
      </c>
      <c r="H10" s="8">
        <f t="shared" ref="H10:H18" si="1">D10*G10*12</f>
        <v>0</v>
      </c>
      <c r="I10" s="15">
        <v>0</v>
      </c>
      <c r="J10" s="8">
        <f t="shared" ref="J10:J18" si="2">D10*I10*12</f>
        <v>0</v>
      </c>
      <c r="K10" s="15">
        <v>0</v>
      </c>
      <c r="L10" s="8">
        <f t="shared" ref="L10:L18" si="3">D10*K10*12</f>
        <v>0</v>
      </c>
      <c r="M10" s="15">
        <v>0</v>
      </c>
      <c r="N10" s="8">
        <f t="shared" ref="N10:N18" si="4">D10*M10*12</f>
        <v>0</v>
      </c>
      <c r="O10" s="15">
        <v>0</v>
      </c>
      <c r="P10" s="8">
        <f t="shared" ref="P10:P18" si="5">D10*O10*12</f>
        <v>0</v>
      </c>
    </row>
    <row r="11" spans="1:16" ht="20.25" customHeight="1">
      <c r="A11" s="2">
        <v>3</v>
      </c>
      <c r="B11" s="14"/>
      <c r="C11" s="14"/>
      <c r="D11" s="13"/>
      <c r="E11" s="15">
        <v>0</v>
      </c>
      <c r="F11" s="8">
        <f t="shared" si="0"/>
        <v>0</v>
      </c>
      <c r="G11" s="15">
        <v>0</v>
      </c>
      <c r="H11" s="8">
        <f t="shared" si="1"/>
        <v>0</v>
      </c>
      <c r="I11" s="15">
        <v>0</v>
      </c>
      <c r="J11" s="8">
        <f t="shared" si="2"/>
        <v>0</v>
      </c>
      <c r="K11" s="15">
        <v>0</v>
      </c>
      <c r="L11" s="8">
        <f t="shared" si="3"/>
        <v>0</v>
      </c>
      <c r="M11" s="15">
        <v>0</v>
      </c>
      <c r="N11" s="8">
        <f t="shared" si="4"/>
        <v>0</v>
      </c>
      <c r="O11" s="15">
        <v>0</v>
      </c>
      <c r="P11" s="8">
        <f t="shared" si="5"/>
        <v>0</v>
      </c>
    </row>
    <row r="12" spans="1:16" ht="20.25" customHeight="1">
      <c r="A12" s="2">
        <v>4</v>
      </c>
      <c r="B12" s="14"/>
      <c r="C12" s="14"/>
      <c r="D12" s="13"/>
      <c r="E12" s="15">
        <v>0</v>
      </c>
      <c r="F12" s="8">
        <f t="shared" si="0"/>
        <v>0</v>
      </c>
      <c r="G12" s="15">
        <v>0</v>
      </c>
      <c r="H12" s="8">
        <f t="shared" si="1"/>
        <v>0</v>
      </c>
      <c r="I12" s="15">
        <v>0</v>
      </c>
      <c r="J12" s="8">
        <f t="shared" si="2"/>
        <v>0</v>
      </c>
      <c r="K12" s="15">
        <v>0</v>
      </c>
      <c r="L12" s="8">
        <f t="shared" si="3"/>
        <v>0</v>
      </c>
      <c r="M12" s="15">
        <v>0</v>
      </c>
      <c r="N12" s="8">
        <f t="shared" si="4"/>
        <v>0</v>
      </c>
      <c r="O12" s="15">
        <v>0</v>
      </c>
      <c r="P12" s="8">
        <f t="shared" si="5"/>
        <v>0</v>
      </c>
    </row>
    <row r="13" spans="1:16" ht="20.25" customHeight="1">
      <c r="A13" s="2">
        <v>5</v>
      </c>
      <c r="B13" s="14"/>
      <c r="C13" s="14"/>
      <c r="D13" s="13"/>
      <c r="E13" s="15">
        <v>0</v>
      </c>
      <c r="F13" s="8">
        <f t="shared" si="0"/>
        <v>0</v>
      </c>
      <c r="G13" s="15">
        <v>0</v>
      </c>
      <c r="H13" s="8">
        <f t="shared" si="1"/>
        <v>0</v>
      </c>
      <c r="I13" s="15">
        <v>0</v>
      </c>
      <c r="J13" s="8">
        <f t="shared" si="2"/>
        <v>0</v>
      </c>
      <c r="K13" s="15">
        <v>0</v>
      </c>
      <c r="L13" s="8">
        <f t="shared" si="3"/>
        <v>0</v>
      </c>
      <c r="M13" s="15">
        <v>0</v>
      </c>
      <c r="N13" s="8">
        <f t="shared" si="4"/>
        <v>0</v>
      </c>
      <c r="O13" s="15">
        <v>0</v>
      </c>
      <c r="P13" s="8">
        <f t="shared" si="5"/>
        <v>0</v>
      </c>
    </row>
    <row r="14" spans="1:16" ht="20.25" customHeight="1">
      <c r="A14" s="2">
        <v>6</v>
      </c>
      <c r="B14" s="14"/>
      <c r="C14" s="14"/>
      <c r="D14" s="13"/>
      <c r="E14" s="15">
        <v>0</v>
      </c>
      <c r="F14" s="8">
        <f t="shared" si="0"/>
        <v>0</v>
      </c>
      <c r="G14" s="15">
        <v>0</v>
      </c>
      <c r="H14" s="8">
        <f t="shared" si="1"/>
        <v>0</v>
      </c>
      <c r="I14" s="15">
        <v>0</v>
      </c>
      <c r="J14" s="8">
        <f t="shared" si="2"/>
        <v>0</v>
      </c>
      <c r="K14" s="15">
        <v>0</v>
      </c>
      <c r="L14" s="8">
        <f t="shared" si="3"/>
        <v>0</v>
      </c>
      <c r="M14" s="15">
        <v>0</v>
      </c>
      <c r="N14" s="8">
        <f t="shared" si="4"/>
        <v>0</v>
      </c>
      <c r="O14" s="15">
        <v>0</v>
      </c>
      <c r="P14" s="8">
        <f t="shared" si="5"/>
        <v>0</v>
      </c>
    </row>
    <row r="15" spans="1:16" ht="20.25" customHeight="1">
      <c r="A15" s="2">
        <v>7</v>
      </c>
      <c r="B15" s="14"/>
      <c r="C15" s="14"/>
      <c r="D15" s="13"/>
      <c r="E15" s="15">
        <v>0</v>
      </c>
      <c r="F15" s="8">
        <f t="shared" si="0"/>
        <v>0</v>
      </c>
      <c r="G15" s="15">
        <v>0</v>
      </c>
      <c r="H15" s="8">
        <f t="shared" si="1"/>
        <v>0</v>
      </c>
      <c r="I15" s="15">
        <v>0</v>
      </c>
      <c r="J15" s="8">
        <f t="shared" si="2"/>
        <v>0</v>
      </c>
      <c r="K15" s="15">
        <v>0</v>
      </c>
      <c r="L15" s="8">
        <f t="shared" si="3"/>
        <v>0</v>
      </c>
      <c r="M15" s="15">
        <v>0</v>
      </c>
      <c r="N15" s="8">
        <f t="shared" si="4"/>
        <v>0</v>
      </c>
      <c r="O15" s="15">
        <v>0</v>
      </c>
      <c r="P15" s="8">
        <f t="shared" si="5"/>
        <v>0</v>
      </c>
    </row>
    <row r="16" spans="1:16" ht="20.25" customHeight="1">
      <c r="A16" s="2">
        <v>8</v>
      </c>
      <c r="B16" s="14"/>
      <c r="C16" s="14"/>
      <c r="D16" s="13"/>
      <c r="E16" s="15">
        <v>0</v>
      </c>
      <c r="F16" s="8">
        <f t="shared" si="0"/>
        <v>0</v>
      </c>
      <c r="G16" s="15">
        <v>0</v>
      </c>
      <c r="H16" s="8">
        <f t="shared" si="1"/>
        <v>0</v>
      </c>
      <c r="I16" s="15">
        <v>0</v>
      </c>
      <c r="J16" s="8">
        <f t="shared" si="2"/>
        <v>0</v>
      </c>
      <c r="K16" s="15">
        <v>0</v>
      </c>
      <c r="L16" s="8">
        <f t="shared" si="3"/>
        <v>0</v>
      </c>
      <c r="M16" s="15">
        <v>0</v>
      </c>
      <c r="N16" s="8">
        <f t="shared" si="4"/>
        <v>0</v>
      </c>
      <c r="O16" s="15">
        <v>0</v>
      </c>
      <c r="P16" s="8">
        <f t="shared" si="5"/>
        <v>0</v>
      </c>
    </row>
    <row r="17" spans="1:16" ht="20.25" customHeight="1">
      <c r="A17" s="2">
        <v>9</v>
      </c>
      <c r="B17" s="14"/>
      <c r="C17" s="14"/>
      <c r="D17" s="13"/>
      <c r="E17" s="15">
        <v>0</v>
      </c>
      <c r="F17" s="8">
        <f t="shared" si="0"/>
        <v>0</v>
      </c>
      <c r="G17" s="15">
        <v>0</v>
      </c>
      <c r="H17" s="8">
        <f t="shared" si="1"/>
        <v>0</v>
      </c>
      <c r="I17" s="15">
        <v>0</v>
      </c>
      <c r="J17" s="8">
        <f t="shared" si="2"/>
        <v>0</v>
      </c>
      <c r="K17" s="15">
        <v>0</v>
      </c>
      <c r="L17" s="8">
        <f t="shared" si="3"/>
        <v>0</v>
      </c>
      <c r="M17" s="15">
        <v>0</v>
      </c>
      <c r="N17" s="8">
        <f t="shared" si="4"/>
        <v>0</v>
      </c>
      <c r="O17" s="15">
        <v>0</v>
      </c>
      <c r="P17" s="8">
        <f t="shared" si="5"/>
        <v>0</v>
      </c>
    </row>
    <row r="18" spans="1:16" ht="20.25" customHeight="1">
      <c r="A18" s="2">
        <v>10</v>
      </c>
      <c r="B18" s="14"/>
      <c r="C18" s="14"/>
      <c r="D18" s="13"/>
      <c r="E18" s="15">
        <v>0</v>
      </c>
      <c r="F18" s="8">
        <f t="shared" si="0"/>
        <v>0</v>
      </c>
      <c r="G18" s="15">
        <v>0</v>
      </c>
      <c r="H18" s="8">
        <f t="shared" si="1"/>
        <v>0</v>
      </c>
      <c r="I18" s="15">
        <v>0</v>
      </c>
      <c r="J18" s="8">
        <f t="shared" si="2"/>
        <v>0</v>
      </c>
      <c r="K18" s="15">
        <v>0</v>
      </c>
      <c r="L18" s="8">
        <f t="shared" si="3"/>
        <v>0</v>
      </c>
      <c r="M18" s="15">
        <v>0</v>
      </c>
      <c r="N18" s="8">
        <f t="shared" si="4"/>
        <v>0</v>
      </c>
      <c r="O18" s="15">
        <v>0</v>
      </c>
      <c r="P18" s="8">
        <f t="shared" si="5"/>
        <v>0</v>
      </c>
    </row>
    <row r="19" spans="1:16">
      <c r="A19" s="2"/>
      <c r="B19" s="2"/>
      <c r="C19" s="2"/>
      <c r="D19" s="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2"/>
    </row>
    <row r="20" spans="1:16" ht="20.25" customHeight="1">
      <c r="A20" s="2" t="s">
        <v>38</v>
      </c>
      <c r="B20" s="2"/>
      <c r="C20" s="2"/>
      <c r="D20" s="13">
        <v>0</v>
      </c>
      <c r="E20" s="15">
        <v>0</v>
      </c>
      <c r="F20" s="8">
        <f>$D20*E20</f>
        <v>0</v>
      </c>
      <c r="G20" s="15">
        <v>0</v>
      </c>
      <c r="H20" s="8">
        <f>$D20*G20</f>
        <v>0</v>
      </c>
      <c r="I20" s="15">
        <v>0</v>
      </c>
      <c r="J20" s="8">
        <f>$D20*I20</f>
        <v>0</v>
      </c>
      <c r="K20" s="15">
        <v>0</v>
      </c>
      <c r="L20" s="8">
        <f>$D20*K20</f>
        <v>0</v>
      </c>
      <c r="M20" s="15">
        <v>0</v>
      </c>
      <c r="N20" s="8">
        <f>$D20*M20</f>
        <v>0</v>
      </c>
      <c r="O20" s="15">
        <v>0</v>
      </c>
      <c r="P20" s="8">
        <f>$D20*O20</f>
        <v>0</v>
      </c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1" customHeight="1">
      <c r="A22" s="10" t="s">
        <v>5</v>
      </c>
      <c r="B22" s="2"/>
      <c r="C22" s="2"/>
      <c r="D22" s="2"/>
      <c r="E22" s="11">
        <f>IF(SUM($D9:$D18)=0,0,F22/SUM($D9:$D18))/12</f>
        <v>0</v>
      </c>
      <c r="F22" s="12">
        <f t="shared" ref="F22:P22" si="6">SUM(F9:F18)+F20</f>
        <v>0</v>
      </c>
      <c r="G22" s="11">
        <f>IF(SUM($D9:$D18)=0,0,H22/SUM($D9:$D18))/12</f>
        <v>0</v>
      </c>
      <c r="H22" s="12">
        <f t="shared" si="6"/>
        <v>0</v>
      </c>
      <c r="I22" s="11">
        <f>IF(SUM($D9:$D18)=0,0,J22/SUM($D9:$D18))/12</f>
        <v>0</v>
      </c>
      <c r="J22" s="12">
        <f t="shared" si="6"/>
        <v>0</v>
      </c>
      <c r="K22" s="11">
        <f>IF(SUM($D9:$D18)=0,0,L22/SUM($D9:$D18))/12</f>
        <v>0</v>
      </c>
      <c r="L22" s="12">
        <f t="shared" si="6"/>
        <v>0</v>
      </c>
      <c r="M22" s="11">
        <f>IF(SUM($D9:$D18)=0,0,N22/SUM($D9:$D18))/12</f>
        <v>0</v>
      </c>
      <c r="N22" s="12">
        <f t="shared" si="6"/>
        <v>0</v>
      </c>
      <c r="O22" s="11">
        <f>IF(SUM($D9:$D18)=0,0,P22/SUM($D9:$D18))/12</f>
        <v>0</v>
      </c>
      <c r="P22" s="12">
        <f t="shared" si="6"/>
        <v>0</v>
      </c>
    </row>
  </sheetData>
  <sheetProtection sheet="1" objects="1" scenarios="1"/>
  <mergeCells count="3">
    <mergeCell ref="C4:P4"/>
    <mergeCell ref="C5:P5"/>
    <mergeCell ref="C6:P6"/>
  </mergeCells>
  <phoneticPr fontId="0" type="noConversion"/>
  <pageMargins left="0.75" right="0.75" top="1" bottom="1" header="0.5" footer="0.5"/>
  <pageSetup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showGridLines="0" showRuler="0" workbookViewId="0">
      <selection activeCell="C4" sqref="C4"/>
    </sheetView>
  </sheetViews>
  <sheetFormatPr defaultColWidth="8.84375" defaultRowHeight="12.45"/>
  <cols>
    <col min="1" max="1" width="2.3046875" customWidth="1"/>
    <col min="2" max="2" width="27.4609375" customWidth="1"/>
    <col min="3" max="7" width="12.84375" customWidth="1"/>
  </cols>
  <sheetData>
    <row r="1" spans="1:7">
      <c r="A1" s="2"/>
      <c r="B1" s="2"/>
      <c r="C1" s="2"/>
      <c r="D1" s="2"/>
      <c r="E1" s="2"/>
      <c r="F1" s="2"/>
      <c r="G1" s="2"/>
    </row>
    <row r="2" spans="1:7" ht="21.75" customHeight="1">
      <c r="A2" s="2"/>
      <c r="B2" s="16" t="s">
        <v>39</v>
      </c>
      <c r="C2" s="17"/>
      <c r="D2" s="17"/>
      <c r="E2" s="17"/>
      <c r="F2" s="17"/>
      <c r="G2" s="18"/>
    </row>
    <row r="3" spans="1:7">
      <c r="A3" s="2"/>
      <c r="B3" s="19"/>
      <c r="C3" s="20"/>
      <c r="D3" s="2"/>
      <c r="E3" s="2"/>
      <c r="F3" s="2"/>
      <c r="G3" s="21"/>
    </row>
    <row r="4" spans="1:7" ht="18.75" customHeight="1">
      <c r="A4" s="2"/>
      <c r="B4" s="22" t="s">
        <v>40</v>
      </c>
      <c r="C4" s="23">
        <v>42736</v>
      </c>
      <c r="D4" s="2"/>
      <c r="E4" s="2"/>
      <c r="F4" s="2"/>
      <c r="G4" s="21"/>
    </row>
    <row r="5" spans="1:7" ht="18.75" customHeight="1">
      <c r="A5" s="2"/>
      <c r="B5" s="22" t="s">
        <v>41</v>
      </c>
      <c r="C5" s="97"/>
      <c r="D5" s="97"/>
      <c r="E5" s="97"/>
      <c r="F5" s="2"/>
      <c r="G5" s="21"/>
    </row>
    <row r="6" spans="1:7" ht="18.75" customHeight="1">
      <c r="A6" s="2"/>
      <c r="B6" s="24" t="s">
        <v>10</v>
      </c>
      <c r="C6" s="95"/>
      <c r="D6" s="95"/>
      <c r="E6" s="95"/>
      <c r="F6" s="25"/>
      <c r="G6" s="26"/>
    </row>
    <row r="7" spans="1:7" ht="18.75" customHeight="1">
      <c r="A7" s="2"/>
      <c r="B7" s="27" t="s">
        <v>42</v>
      </c>
      <c r="C7" s="28">
        <v>2009</v>
      </c>
      <c r="D7" s="27">
        <f>C7+1</f>
        <v>2010</v>
      </c>
      <c r="E7" s="27">
        <f>D7+1</f>
        <v>2011</v>
      </c>
      <c r="F7" s="27">
        <f>E7+1</f>
        <v>2012</v>
      </c>
      <c r="G7" s="27">
        <f>F7+1</f>
        <v>2013</v>
      </c>
    </row>
    <row r="8" spans="1:7" ht="18.75" customHeight="1">
      <c r="A8" s="2"/>
      <c r="B8" s="19" t="s">
        <v>43</v>
      </c>
      <c r="C8" s="29"/>
      <c r="D8" s="29"/>
      <c r="E8" s="29"/>
      <c r="F8" s="29"/>
      <c r="G8" s="29"/>
    </row>
    <row r="9" spans="1:7">
      <c r="A9" s="2"/>
      <c r="B9" s="30" t="s">
        <v>44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>
      <c r="A10" s="2"/>
      <c r="B10" s="32" t="s">
        <v>45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>
      <c r="A11" s="2"/>
      <c r="B11" s="33" t="s">
        <v>46</v>
      </c>
      <c r="C11" s="34">
        <f>SUM(C9:C10)</f>
        <v>0</v>
      </c>
      <c r="D11" s="34">
        <f>SUM(D9:D10)</f>
        <v>0</v>
      </c>
      <c r="E11" s="34">
        <f>SUM(E9:E10)</f>
        <v>0</v>
      </c>
      <c r="F11" s="34">
        <f>SUM(F9:F10)</f>
        <v>0</v>
      </c>
      <c r="G11" s="34">
        <f>SUM(G9:G10)</f>
        <v>0</v>
      </c>
    </row>
    <row r="12" spans="1:7">
      <c r="A12" s="2"/>
      <c r="B12" s="35"/>
      <c r="C12" s="36"/>
      <c r="D12" s="36"/>
      <c r="E12" s="36"/>
      <c r="F12" s="36"/>
      <c r="G12" s="36"/>
    </row>
    <row r="13" spans="1:7">
      <c r="A13" s="2"/>
      <c r="B13" s="37" t="s">
        <v>47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</row>
    <row r="14" spans="1:7">
      <c r="A14" s="2"/>
      <c r="B14" s="35"/>
      <c r="C14" s="36"/>
      <c r="D14" s="36"/>
      <c r="E14" s="36"/>
      <c r="F14" s="36"/>
      <c r="G14" s="36"/>
    </row>
    <row r="15" spans="1:7">
      <c r="A15" s="2"/>
      <c r="B15" s="33" t="s">
        <v>48</v>
      </c>
      <c r="C15" s="34">
        <f>C11-C13</f>
        <v>0</v>
      </c>
      <c r="D15" s="34">
        <f>D11-D13</f>
        <v>0</v>
      </c>
      <c r="E15" s="34">
        <f>E11-E13</f>
        <v>0</v>
      </c>
      <c r="F15" s="34">
        <f>F11-F13</f>
        <v>0</v>
      </c>
      <c r="G15" s="34">
        <f>G11-G13</f>
        <v>0</v>
      </c>
    </row>
    <row r="16" spans="1:7">
      <c r="A16" s="2"/>
      <c r="B16" s="35"/>
      <c r="C16" s="36"/>
      <c r="D16" s="36"/>
      <c r="E16" s="36"/>
      <c r="F16" s="36"/>
      <c r="G16" s="36"/>
    </row>
    <row r="17" spans="1:7">
      <c r="A17" s="2"/>
      <c r="B17" s="39" t="s">
        <v>49</v>
      </c>
      <c r="C17" s="40"/>
      <c r="D17" s="40"/>
      <c r="E17" s="40"/>
      <c r="F17" s="40"/>
      <c r="G17" s="40"/>
    </row>
    <row r="18" spans="1:7">
      <c r="A18" s="2"/>
      <c r="B18" s="32" t="s">
        <v>50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>
      <c r="A19" s="2"/>
      <c r="B19" s="32" t="s">
        <v>51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>
      <c r="A20" s="2"/>
      <c r="B20" s="32" t="s">
        <v>52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>
      <c r="A21" s="2"/>
      <c r="B21" s="32" t="s">
        <v>53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>
      <c r="A22" s="2"/>
      <c r="B22" s="32" t="s">
        <v>54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>
      <c r="A23" s="2"/>
      <c r="B23" s="32" t="s">
        <v>55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>
      <c r="A24" s="2"/>
      <c r="B24" s="32" t="s">
        <v>56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>
      <c r="A25" s="2"/>
      <c r="B25" s="32" t="s">
        <v>57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>
      <c r="A26" s="2"/>
      <c r="B26" s="32" t="s">
        <v>58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>
      <c r="A27" s="2"/>
      <c r="B27" s="32" t="s">
        <v>59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>
      <c r="A28" s="2"/>
      <c r="B28" s="32" t="s">
        <v>60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>
      <c r="A29" s="2"/>
      <c r="B29" s="32" t="s">
        <v>61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>
      <c r="A30" s="2"/>
      <c r="B30" s="32" t="s">
        <v>62</v>
      </c>
      <c r="C30" s="40"/>
      <c r="D30" s="40"/>
      <c r="E30" s="40"/>
      <c r="F30" s="40"/>
      <c r="G30" s="40"/>
    </row>
    <row r="31" spans="1:7">
      <c r="A31" s="2"/>
      <c r="B31" s="32" t="s">
        <v>63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>
      <c r="A32" s="2"/>
      <c r="B32" s="32" t="s">
        <v>64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>
      <c r="A33" s="2"/>
      <c r="B33" s="32" t="s">
        <v>65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>
      <c r="A34" s="2"/>
      <c r="B34" s="32" t="s">
        <v>66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>
      <c r="A35" s="2"/>
      <c r="B35" s="32" t="s">
        <v>67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>
      <c r="A36" s="2"/>
      <c r="B36" s="32" t="s">
        <v>68</v>
      </c>
      <c r="C36" s="40"/>
      <c r="D36" s="40"/>
      <c r="E36" s="40"/>
      <c r="F36" s="40"/>
      <c r="G36" s="40"/>
    </row>
    <row r="37" spans="1:7">
      <c r="A37" s="2"/>
      <c r="B37" s="32" t="s">
        <v>69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>
      <c r="A38" s="2"/>
      <c r="B38" s="32" t="s">
        <v>70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>
      <c r="A39" s="2"/>
      <c r="B39" s="32" t="s">
        <v>71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>
      <c r="A40" s="2"/>
      <c r="B40" s="32" t="s">
        <v>72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>
      <c r="A41" s="2"/>
      <c r="B41" s="32" t="s">
        <v>73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>
      <c r="A42" s="2"/>
      <c r="B42" s="32" t="s">
        <v>66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8.75" customHeight="1">
      <c r="A43" s="2"/>
      <c r="B43" s="33" t="s">
        <v>74</v>
      </c>
      <c r="C43" s="38">
        <f>SUM(C18:C29)+SUM(C31:C35)+SUM(C37:C42)</f>
        <v>0</v>
      </c>
      <c r="D43" s="38">
        <f>SUM(D18:D29)+SUM(D31:D35)+SUM(D37:D42)</f>
        <v>0</v>
      </c>
      <c r="E43" s="38">
        <f>SUM(E18:E29)+SUM(E31:E35)+SUM(E37:E42)</f>
        <v>0</v>
      </c>
      <c r="F43" s="38">
        <f>SUM(F18:F29)+SUM(F31:F35)+SUM(F37:F42)</f>
        <v>0</v>
      </c>
      <c r="G43" s="38">
        <f>SUM(G18:G29)+SUM(G31:G35)+SUM(G37:G42)</f>
        <v>0</v>
      </c>
    </row>
    <row r="44" spans="1:7" ht="18.75" customHeight="1">
      <c r="A44" s="2"/>
      <c r="B44" s="33" t="s">
        <v>75</v>
      </c>
      <c r="C44" s="34">
        <f>C15-C43</f>
        <v>0</v>
      </c>
      <c r="D44" s="34">
        <f>D15-D43</f>
        <v>0</v>
      </c>
      <c r="E44" s="34">
        <f>E15-E43</f>
        <v>0</v>
      </c>
      <c r="F44" s="34">
        <f>F15-F43</f>
        <v>0</v>
      </c>
      <c r="G44" s="34">
        <f>G15-G43</f>
        <v>0</v>
      </c>
    </row>
    <row r="45" spans="1:7" ht="18.75" customHeight="1">
      <c r="A45" s="2"/>
      <c r="B45" s="33" t="s">
        <v>76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</row>
    <row r="46" spans="1:7" ht="18.75" customHeight="1">
      <c r="A46" s="2"/>
      <c r="B46" s="33" t="s">
        <v>77</v>
      </c>
      <c r="C46" s="34">
        <f>C44-C45</f>
        <v>0</v>
      </c>
      <c r="D46" s="34">
        <f>D44-D45</f>
        <v>0</v>
      </c>
      <c r="E46" s="34">
        <f>E44-E45</f>
        <v>0</v>
      </c>
      <c r="F46" s="34">
        <f>F44-F45</f>
        <v>0</v>
      </c>
      <c r="G46" s="34">
        <f>G44-G45</f>
        <v>0</v>
      </c>
    </row>
  </sheetData>
  <sheetProtection sheet="1" objects="1" scenarios="1"/>
  <mergeCells count="2">
    <mergeCell ref="C5:E5"/>
    <mergeCell ref="C6:E6"/>
  </mergeCells>
  <phoneticPr fontId="0" type="noConversion"/>
  <pageMargins left="0.5" right="0.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G44"/>
  <sheetViews>
    <sheetView showGridLines="0" showRuler="0" workbookViewId="0">
      <selection activeCell="C4" sqref="C4"/>
    </sheetView>
  </sheetViews>
  <sheetFormatPr defaultColWidth="8.84375" defaultRowHeight="12.45"/>
  <cols>
    <col min="1" max="1" width="2.3046875" customWidth="1"/>
    <col min="2" max="2" width="27.4609375" customWidth="1"/>
    <col min="3" max="7" width="12.84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 ht="21.75" customHeight="1">
      <c r="A2" s="41"/>
      <c r="B2" s="42" t="s">
        <v>78</v>
      </c>
      <c r="C2" s="43"/>
      <c r="D2" s="43"/>
      <c r="E2" s="43"/>
      <c r="F2" s="43"/>
      <c r="G2" s="44"/>
    </row>
    <row r="3" spans="1:7">
      <c r="A3" s="41"/>
      <c r="B3" s="45"/>
      <c r="C3" s="46"/>
      <c r="D3" s="41"/>
      <c r="E3" s="41"/>
      <c r="F3" s="41"/>
      <c r="G3" s="47"/>
    </row>
    <row r="4" spans="1:7" ht="18.75" customHeight="1">
      <c r="A4" s="41"/>
      <c r="B4" s="48" t="s">
        <v>40</v>
      </c>
      <c r="C4" s="23">
        <v>42736</v>
      </c>
      <c r="D4" s="49"/>
      <c r="E4" s="49"/>
      <c r="F4" s="49"/>
      <c r="G4" s="47"/>
    </row>
    <row r="5" spans="1:7" ht="18.75" customHeight="1">
      <c r="A5" s="41"/>
      <c r="B5" s="48" t="s">
        <v>41</v>
      </c>
      <c r="C5" s="98"/>
      <c r="D5" s="99"/>
      <c r="E5" s="99"/>
      <c r="F5" s="99"/>
      <c r="G5" s="47"/>
    </row>
    <row r="6" spans="1:7" ht="18.75" customHeight="1">
      <c r="A6" s="41"/>
      <c r="B6" s="50" t="s">
        <v>10</v>
      </c>
      <c r="C6" s="51"/>
      <c r="D6" s="51"/>
      <c r="E6" s="51"/>
      <c r="F6" s="51"/>
      <c r="G6" s="51"/>
    </row>
    <row r="7" spans="1:7" ht="18.75" customHeight="1">
      <c r="A7" s="41"/>
      <c r="B7" s="52" t="s">
        <v>79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</row>
    <row r="8" spans="1:7" ht="18.75" customHeight="1">
      <c r="A8" s="41"/>
      <c r="B8" s="45" t="s">
        <v>43</v>
      </c>
      <c r="C8" s="53"/>
      <c r="D8" s="53"/>
      <c r="E8" s="53"/>
      <c r="F8" s="53"/>
      <c r="G8" s="53"/>
    </row>
    <row r="9" spans="1:7">
      <c r="A9" s="41"/>
      <c r="B9" s="54" t="s">
        <v>44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>
      <c r="A10" s="41"/>
      <c r="B10" s="55" t="s">
        <v>45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>
      <c r="A11" s="41"/>
      <c r="B11" s="56" t="s">
        <v>46</v>
      </c>
      <c r="C11" s="57">
        <f>SUM(C9:C10)</f>
        <v>0</v>
      </c>
      <c r="D11" s="57">
        <f>SUM(D9:D10)</f>
        <v>0</v>
      </c>
      <c r="E11" s="57">
        <f>SUM(E9:E10)</f>
        <v>0</v>
      </c>
      <c r="F11" s="57">
        <f>SUM(F9:F10)</f>
        <v>0</v>
      </c>
      <c r="G11" s="57">
        <f>SUM(G9:G10)</f>
        <v>0</v>
      </c>
    </row>
    <row r="12" spans="1:7" ht="18" customHeight="1">
      <c r="A12" s="41"/>
      <c r="B12" s="58" t="s">
        <v>47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</row>
    <row r="13" spans="1:7" ht="18.75" customHeight="1">
      <c r="A13" s="41"/>
      <c r="B13" s="56" t="s">
        <v>48</v>
      </c>
      <c r="C13" s="57">
        <f>C11-C12</f>
        <v>0</v>
      </c>
      <c r="D13" s="57">
        <f>D11-D12</f>
        <v>0</v>
      </c>
      <c r="E13" s="57">
        <f>E11-E12</f>
        <v>0</v>
      </c>
      <c r="F13" s="57">
        <f>F11-F12</f>
        <v>0</v>
      </c>
      <c r="G13" s="57">
        <f>G11-G12</f>
        <v>0</v>
      </c>
    </row>
    <row r="14" spans="1:7" ht="18.75" customHeight="1">
      <c r="A14" s="41"/>
      <c r="B14" s="59" t="s">
        <v>49</v>
      </c>
      <c r="C14" s="60"/>
      <c r="D14" s="60"/>
      <c r="E14" s="60"/>
      <c r="F14" s="60"/>
      <c r="G14" s="60"/>
    </row>
    <row r="15" spans="1:7">
      <c r="A15" s="41"/>
      <c r="B15" s="55" t="s">
        <v>50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>
      <c r="A16" s="41"/>
      <c r="B16" s="55" t="s">
        <v>51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>
      <c r="A17" s="41"/>
      <c r="B17" s="55" t="s">
        <v>52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>
      <c r="A18" s="41"/>
      <c r="B18" s="55" t="s">
        <v>53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>
      <c r="A19" s="41"/>
      <c r="B19" s="55" t="s">
        <v>54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>
      <c r="A20" s="41"/>
      <c r="B20" s="55" t="s">
        <v>55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>
      <c r="A21" s="41"/>
      <c r="B21" s="55" t="s">
        <v>56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>
      <c r="A22" s="41"/>
      <c r="B22" s="55" t="s">
        <v>57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>
      <c r="A23" s="41"/>
      <c r="B23" s="55" t="s">
        <v>58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>
      <c r="A24" s="41"/>
      <c r="B24" s="55" t="s">
        <v>59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>
      <c r="A25" s="41"/>
      <c r="B25" s="55" t="s">
        <v>60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>
      <c r="A26" s="41"/>
      <c r="B26" s="55" t="s">
        <v>61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>
      <c r="A27" s="41"/>
      <c r="B27" s="55" t="s">
        <v>62</v>
      </c>
      <c r="C27" s="60"/>
      <c r="D27" s="60"/>
      <c r="E27" s="60"/>
      <c r="F27" s="60"/>
      <c r="G27" s="60"/>
    </row>
    <row r="28" spans="1:7">
      <c r="A28" s="41"/>
      <c r="B28" s="55" t="s">
        <v>63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>
      <c r="A29" s="41"/>
      <c r="B29" s="55" t="s">
        <v>64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>
      <c r="A30" s="41"/>
      <c r="B30" s="55" t="s">
        <v>65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>
      <c r="A31" s="41"/>
      <c r="B31" s="55" t="s">
        <v>66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>
      <c r="A32" s="41"/>
      <c r="B32" s="55" t="s">
        <v>67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>
      <c r="A33" s="41"/>
      <c r="B33" s="55" t="s">
        <v>68</v>
      </c>
      <c r="C33" s="60"/>
      <c r="D33" s="60"/>
      <c r="E33" s="60"/>
      <c r="F33" s="60"/>
      <c r="G33" s="60"/>
    </row>
    <row r="34" spans="1:7">
      <c r="A34" s="41"/>
      <c r="B34" s="55" t="s">
        <v>69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>
      <c r="A35" s="41"/>
      <c r="B35" s="55" t="s">
        <v>70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>
      <c r="A36" s="41"/>
      <c r="B36" s="55" t="s">
        <v>71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>
      <c r="A37" s="41"/>
      <c r="B37" s="55" t="s">
        <v>72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>
      <c r="A38" s="41"/>
      <c r="B38" s="55" t="s">
        <v>73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>
      <c r="A39" s="41"/>
      <c r="B39" s="55" t="s">
        <v>66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8.75" customHeight="1">
      <c r="A40" s="41"/>
      <c r="B40" s="56" t="s">
        <v>74</v>
      </c>
      <c r="C40" s="57">
        <f>SUM(C15:C26)+SUM(C28:C32)+SUM(C34:C39)</f>
        <v>0</v>
      </c>
      <c r="D40" s="57">
        <f>SUM(D15:D26)+SUM(D28:D32)+SUM(D34:D39)</f>
        <v>0</v>
      </c>
      <c r="E40" s="57">
        <f>SUM(E15:E26)+SUM(E28:E32)+SUM(E34:E39)</f>
        <v>0</v>
      </c>
      <c r="F40" s="57">
        <f>SUM(F15:F26)+SUM(F28:F32)+SUM(F34:F39)</f>
        <v>0</v>
      </c>
      <c r="G40" s="57">
        <f>SUM(G15:G26)+SUM(G28:G32)+SUM(G34:G39)</f>
        <v>0</v>
      </c>
    </row>
    <row r="41" spans="1:7" ht="18.75" customHeight="1">
      <c r="A41" s="41"/>
      <c r="B41" s="56" t="s">
        <v>75</v>
      </c>
      <c r="C41" s="57">
        <f>C13-C40</f>
        <v>0</v>
      </c>
      <c r="D41" s="57">
        <f>D13-D40</f>
        <v>0</v>
      </c>
      <c r="E41" s="57">
        <f>E13-E40</f>
        <v>0</v>
      </c>
      <c r="F41" s="57">
        <f>F13-F40</f>
        <v>0</v>
      </c>
      <c r="G41" s="57">
        <f>G13-G40</f>
        <v>0</v>
      </c>
    </row>
    <row r="42" spans="1:7" ht="18.75" customHeight="1">
      <c r="A42" s="41"/>
      <c r="B42" s="56" t="s">
        <v>76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</row>
    <row r="43" spans="1:7" ht="18.75" customHeight="1">
      <c r="A43" s="41"/>
      <c r="B43" s="56" t="s">
        <v>77</v>
      </c>
      <c r="C43" s="57">
        <f>C41-C42</f>
        <v>0</v>
      </c>
      <c r="D43" s="57">
        <f>D41-D42</f>
        <v>0</v>
      </c>
      <c r="E43" s="57">
        <f>E41-E42</f>
        <v>0</v>
      </c>
      <c r="F43" s="57">
        <f>F41-F42</f>
        <v>0</v>
      </c>
      <c r="G43" s="57">
        <f>G41-G42</f>
        <v>0</v>
      </c>
    </row>
    <row r="44" spans="1:7" ht="18.75" customHeight="1">
      <c r="A44" s="41"/>
      <c r="B44" s="61" t="s">
        <v>80</v>
      </c>
      <c r="C44" s="62" t="str">
        <f>IF(C7=0,"",C41/C7)</f>
        <v/>
      </c>
      <c r="D44" s="62" t="str">
        <f>IF(D7=0,"",D41/D7)</f>
        <v/>
      </c>
      <c r="E44" s="62" t="str">
        <f>IF(E7=0,"",E41/E7)</f>
        <v/>
      </c>
      <c r="F44" s="62" t="str">
        <f>IF(F7=0,"",F41/F7)</f>
        <v/>
      </c>
      <c r="G44" s="62" t="str">
        <f>IF(G7=0,"",G41/G7)</f>
        <v/>
      </c>
    </row>
  </sheetData>
  <sheetProtection sheet="1" objects="1" scenarios="1"/>
  <mergeCells count="1">
    <mergeCell ref="C5:F5"/>
  </mergeCells>
  <phoneticPr fontId="0" type="noConversion"/>
  <pageMargins left="0.5" right="0.5" top="1" bottom="1" header="0.5" footer="0.5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showGridLines="0" showRuler="0" workbookViewId="0">
      <selection activeCell="B4" sqref="B4"/>
    </sheetView>
  </sheetViews>
  <sheetFormatPr defaultColWidth="8.84375" defaultRowHeight="12.45"/>
  <cols>
    <col min="1" max="1" width="19.3046875" customWidth="1"/>
    <col min="2" max="5" width="15.69140625" customWidth="1"/>
  </cols>
  <sheetData>
    <row r="1" spans="1:5">
      <c r="B1" s="63" t="s">
        <v>81</v>
      </c>
      <c r="C1" s="63" t="s">
        <v>81</v>
      </c>
      <c r="D1" s="63" t="s">
        <v>81</v>
      </c>
      <c r="E1" s="63" t="s">
        <v>81</v>
      </c>
    </row>
    <row r="2" spans="1:5" ht="17.25" customHeight="1">
      <c r="B2" s="100"/>
      <c r="C2" s="100"/>
      <c r="D2" s="100"/>
      <c r="E2" s="100"/>
    </row>
    <row r="3" spans="1:5" ht="17.25" customHeight="1">
      <c r="B3" s="101"/>
      <c r="C3" s="101"/>
      <c r="D3" s="101"/>
      <c r="E3" s="101"/>
    </row>
    <row r="4" spans="1:5" ht="17.05" customHeight="1">
      <c r="A4" s="64" t="s">
        <v>82</v>
      </c>
      <c r="B4" s="65">
        <v>0</v>
      </c>
      <c r="C4" s="65">
        <v>0</v>
      </c>
      <c r="D4" s="65">
        <v>0</v>
      </c>
      <c r="E4" s="65">
        <v>0</v>
      </c>
    </row>
    <row r="5" spans="1:5" ht="17.05" customHeight="1">
      <c r="A5" s="64" t="s">
        <v>83</v>
      </c>
      <c r="B5" s="13">
        <v>0</v>
      </c>
      <c r="C5" s="13">
        <v>0</v>
      </c>
      <c r="D5" s="13">
        <v>0</v>
      </c>
      <c r="E5" s="13">
        <v>0</v>
      </c>
    </row>
    <row r="6" spans="1:5" ht="17.05" customHeight="1">
      <c r="A6" s="64" t="s">
        <v>84</v>
      </c>
      <c r="B6" s="13">
        <v>0</v>
      </c>
      <c r="C6" s="13">
        <v>0</v>
      </c>
      <c r="D6" s="13">
        <v>0</v>
      </c>
      <c r="E6" s="13">
        <v>0</v>
      </c>
    </row>
    <row r="7" spans="1:5" ht="17.05" customHeight="1">
      <c r="A7" s="64" t="s">
        <v>85</v>
      </c>
      <c r="B7" s="15">
        <v>0</v>
      </c>
      <c r="C7" s="15">
        <v>0</v>
      </c>
      <c r="D7" s="15">
        <v>0</v>
      </c>
      <c r="E7" s="15">
        <v>0</v>
      </c>
    </row>
    <row r="8" spans="1:5" ht="6" customHeight="1">
      <c r="A8" s="64"/>
      <c r="B8" s="66"/>
      <c r="C8" s="67"/>
      <c r="D8" s="67"/>
      <c r="E8" s="68"/>
    </row>
    <row r="9" spans="1:5" ht="17.05" customHeight="1">
      <c r="A9" s="64" t="s">
        <v>86</v>
      </c>
      <c r="B9" s="65">
        <v>0</v>
      </c>
      <c r="C9" s="65">
        <v>0</v>
      </c>
      <c r="D9" s="65">
        <v>0</v>
      </c>
      <c r="E9" s="65">
        <v>0</v>
      </c>
    </row>
    <row r="10" spans="1:5" ht="17.05" customHeight="1">
      <c r="A10" s="64" t="s">
        <v>87</v>
      </c>
      <c r="B10" s="1"/>
      <c r="C10" s="1"/>
      <c r="D10" s="1"/>
      <c r="E10" s="1"/>
    </row>
    <row r="11" spans="1:5" ht="17.05" customHeight="1">
      <c r="A11" s="64" t="s">
        <v>88</v>
      </c>
      <c r="B11" s="1"/>
      <c r="C11" s="1"/>
      <c r="D11" s="1"/>
      <c r="E11" s="1"/>
    </row>
    <row r="12" spans="1:5" ht="17.05" customHeight="1">
      <c r="A12" s="64" t="s">
        <v>89</v>
      </c>
      <c r="B12" s="1"/>
      <c r="C12" s="1"/>
      <c r="D12" s="1"/>
      <c r="E12" s="1"/>
    </row>
    <row r="13" spans="1:5" ht="17.05" customHeight="1">
      <c r="A13" s="64" t="s">
        <v>90</v>
      </c>
      <c r="B13" s="15">
        <v>0</v>
      </c>
      <c r="C13" s="15">
        <v>0</v>
      </c>
      <c r="D13" s="15">
        <v>0</v>
      </c>
      <c r="E13" s="15">
        <v>0</v>
      </c>
    </row>
    <row r="14" spans="1:5" ht="17.05" customHeight="1">
      <c r="A14" s="64" t="s">
        <v>91</v>
      </c>
      <c r="B14" s="15">
        <v>0</v>
      </c>
      <c r="C14" s="15">
        <v>0</v>
      </c>
      <c r="D14" s="15">
        <v>0</v>
      </c>
      <c r="E14" s="15">
        <v>0</v>
      </c>
    </row>
    <row r="15" spans="1:5" ht="17.05" customHeight="1">
      <c r="A15" s="64" t="s">
        <v>92</v>
      </c>
      <c r="B15" s="15">
        <v>0</v>
      </c>
      <c r="C15" s="15">
        <v>0</v>
      </c>
      <c r="D15" s="15">
        <v>0</v>
      </c>
      <c r="E15" s="15">
        <v>0</v>
      </c>
    </row>
    <row r="16" spans="1:5" ht="17.05" customHeight="1">
      <c r="A16" s="64" t="s">
        <v>93</v>
      </c>
      <c r="B16" s="65">
        <v>0</v>
      </c>
      <c r="C16" s="65">
        <v>0</v>
      </c>
      <c r="D16" s="65">
        <v>0</v>
      </c>
      <c r="E16" s="65">
        <v>0</v>
      </c>
    </row>
    <row r="17" spans="1:5" ht="17.05" customHeight="1">
      <c r="A17" s="64" t="s">
        <v>94</v>
      </c>
      <c r="B17" s="13">
        <v>0</v>
      </c>
      <c r="C17" s="13">
        <v>0</v>
      </c>
      <c r="D17" s="13">
        <v>0</v>
      </c>
      <c r="E17" s="13">
        <v>0</v>
      </c>
    </row>
    <row r="18" spans="1:5" ht="17.05" customHeight="1">
      <c r="A18" s="64" t="s">
        <v>95</v>
      </c>
      <c r="B18" s="1"/>
      <c r="C18" s="1"/>
      <c r="D18" s="1"/>
      <c r="E18" s="1"/>
    </row>
    <row r="19" spans="1:5" ht="17.05" customHeight="1">
      <c r="A19" s="64" t="s">
        <v>96</v>
      </c>
      <c r="B19" s="1"/>
      <c r="C19" s="1"/>
      <c r="D19" s="1"/>
      <c r="E19" s="1"/>
    </row>
    <row r="20" spans="1:5" ht="17.05" customHeight="1">
      <c r="A20" s="64" t="s">
        <v>97</v>
      </c>
      <c r="B20" s="15">
        <v>0</v>
      </c>
      <c r="C20" s="15">
        <v>0</v>
      </c>
      <c r="D20" s="15">
        <v>0</v>
      </c>
      <c r="E20" s="15">
        <v>0</v>
      </c>
    </row>
    <row r="21" spans="1:5" ht="17.05" customHeight="1">
      <c r="A21" s="64" t="s">
        <v>98</v>
      </c>
      <c r="B21" s="13">
        <v>0</v>
      </c>
      <c r="C21" s="13">
        <v>0</v>
      </c>
      <c r="D21" s="13">
        <v>0</v>
      </c>
      <c r="E21" s="13">
        <v>0</v>
      </c>
    </row>
    <row r="22" spans="1:5" ht="6" customHeight="1">
      <c r="A22" s="64"/>
      <c r="B22" s="66"/>
      <c r="C22" s="67"/>
      <c r="D22" s="67"/>
      <c r="E22" s="68"/>
    </row>
    <row r="23" spans="1:5" ht="17.05" customHeight="1">
      <c r="A23" s="64" t="s">
        <v>99</v>
      </c>
      <c r="B23" s="1"/>
      <c r="C23" s="1"/>
      <c r="D23" s="1"/>
      <c r="E23" s="1"/>
    </row>
    <row r="24" spans="1:5" ht="17.05" customHeight="1">
      <c r="A24" s="64" t="s">
        <v>100</v>
      </c>
      <c r="B24" s="1"/>
      <c r="C24" s="1"/>
      <c r="D24" s="1"/>
      <c r="E24" s="1"/>
    </row>
    <row r="25" spans="1:5" ht="17.05" customHeight="1">
      <c r="A25" s="64" t="s">
        <v>101</v>
      </c>
      <c r="B25" s="1"/>
      <c r="C25" s="1"/>
      <c r="D25" s="1"/>
      <c r="E25" s="1"/>
    </row>
    <row r="26" spans="1:5" ht="17.05" customHeight="1">
      <c r="A26" s="64" t="s">
        <v>102</v>
      </c>
      <c r="B26" s="1"/>
      <c r="C26" s="1"/>
      <c r="D26" s="1"/>
      <c r="E26" s="1"/>
    </row>
    <row r="27" spans="1:5" ht="6" customHeight="1">
      <c r="A27" s="64"/>
      <c r="B27" s="66"/>
      <c r="C27" s="67"/>
      <c r="D27" s="67"/>
      <c r="E27" s="68"/>
    </row>
    <row r="28" spans="1:5" ht="17.05" customHeight="1">
      <c r="A28" s="64" t="s">
        <v>103</v>
      </c>
      <c r="B28" s="13">
        <v>0</v>
      </c>
      <c r="C28" s="13">
        <v>0</v>
      </c>
      <c r="D28" s="13">
        <v>0</v>
      </c>
      <c r="E28" s="13">
        <v>0</v>
      </c>
    </row>
    <row r="29" spans="1:5" ht="6" customHeight="1">
      <c r="A29" s="64"/>
      <c r="B29" s="66"/>
      <c r="C29" s="67"/>
      <c r="D29" s="67"/>
      <c r="E29" s="68"/>
    </row>
    <row r="30" spans="1:5" ht="17.05" customHeight="1">
      <c r="A30" s="64" t="s">
        <v>104</v>
      </c>
      <c r="B30" s="13">
        <v>0</v>
      </c>
      <c r="C30" s="13">
        <v>0</v>
      </c>
      <c r="D30" s="13">
        <v>0</v>
      </c>
      <c r="E30" s="13">
        <v>0</v>
      </c>
    </row>
    <row r="31" spans="1:5" ht="17.05" customHeight="1">
      <c r="A31" s="64" t="s">
        <v>105</v>
      </c>
      <c r="B31" s="13">
        <v>0</v>
      </c>
      <c r="C31" s="13">
        <v>0</v>
      </c>
      <c r="D31" s="13">
        <v>0</v>
      </c>
      <c r="E31" s="13">
        <v>0</v>
      </c>
    </row>
    <row r="32" spans="1:5" ht="17.05" customHeight="1">
      <c r="A32" s="64" t="s">
        <v>106</v>
      </c>
      <c r="B32" s="13">
        <v>0</v>
      </c>
      <c r="C32" s="13">
        <v>0</v>
      </c>
      <c r="D32" s="13">
        <v>0</v>
      </c>
      <c r="E32" s="13">
        <v>0</v>
      </c>
    </row>
    <row r="33" spans="1:5" ht="17.05" customHeight="1">
      <c r="A33" s="64" t="s">
        <v>107</v>
      </c>
      <c r="B33" s="13">
        <v>0</v>
      </c>
      <c r="C33" s="13">
        <v>0</v>
      </c>
      <c r="D33" s="13">
        <v>0</v>
      </c>
      <c r="E33" s="13">
        <v>0</v>
      </c>
    </row>
    <row r="34" spans="1:5" ht="17.05" customHeight="1">
      <c r="A34" s="64" t="s">
        <v>108</v>
      </c>
      <c r="B34" s="13">
        <v>0</v>
      </c>
      <c r="C34" s="13">
        <v>0</v>
      </c>
      <c r="D34" s="13">
        <v>0</v>
      </c>
      <c r="E34" s="13">
        <v>0</v>
      </c>
    </row>
    <row r="35" spans="1:5" ht="17.05" customHeight="1">
      <c r="A35" s="64" t="s">
        <v>109</v>
      </c>
      <c r="B35" s="13">
        <v>0</v>
      </c>
      <c r="C35" s="13">
        <v>0</v>
      </c>
      <c r="D35" s="13">
        <v>0</v>
      </c>
      <c r="E35" s="13">
        <v>0</v>
      </c>
    </row>
    <row r="36" spans="1:5" ht="17.05" customHeight="1">
      <c r="A36" s="64" t="s">
        <v>110</v>
      </c>
      <c r="B36" s="13">
        <v>0</v>
      </c>
      <c r="C36" s="13">
        <v>0</v>
      </c>
      <c r="D36" s="13">
        <v>0</v>
      </c>
      <c r="E36" s="13">
        <v>0</v>
      </c>
    </row>
    <row r="37" spans="1:5" ht="6" customHeight="1">
      <c r="A37" s="64"/>
      <c r="B37" s="66"/>
      <c r="C37" s="67"/>
      <c r="D37" s="67"/>
      <c r="E37" s="68"/>
    </row>
    <row r="38" spans="1:5" ht="17.05" customHeight="1">
      <c r="A38" s="64" t="s">
        <v>111</v>
      </c>
      <c r="B38" s="13">
        <v>0</v>
      </c>
      <c r="C38" s="13">
        <v>0</v>
      </c>
      <c r="D38" s="13">
        <v>0</v>
      </c>
      <c r="E38" s="13">
        <v>0</v>
      </c>
    </row>
    <row r="39" spans="1:5" ht="17.05" customHeight="1">
      <c r="A39" s="64" t="s">
        <v>112</v>
      </c>
      <c r="B39" s="13">
        <v>0</v>
      </c>
      <c r="C39" s="13">
        <v>0</v>
      </c>
      <c r="D39" s="13">
        <v>0</v>
      </c>
      <c r="E39" s="13">
        <v>0</v>
      </c>
    </row>
    <row r="40" spans="1:5" ht="17.05" customHeight="1">
      <c r="A40" s="64" t="s">
        <v>113</v>
      </c>
      <c r="B40" s="13">
        <v>0</v>
      </c>
      <c r="C40" s="13">
        <v>0</v>
      </c>
      <c r="D40" s="13">
        <v>0</v>
      </c>
      <c r="E40" s="13">
        <v>0</v>
      </c>
    </row>
    <row r="41" spans="1:5" ht="17.05" customHeight="1">
      <c r="A41" s="64" t="s">
        <v>114</v>
      </c>
      <c r="B41" s="13">
        <v>0</v>
      </c>
      <c r="C41" s="13">
        <v>0</v>
      </c>
      <c r="D41" s="13">
        <v>0</v>
      </c>
      <c r="E41" s="13">
        <v>0</v>
      </c>
    </row>
    <row r="42" spans="1:5" ht="17.05" customHeight="1">
      <c r="A42" s="64" t="s">
        <v>115</v>
      </c>
      <c r="B42" s="13">
        <v>0</v>
      </c>
      <c r="C42" s="13">
        <v>0</v>
      </c>
      <c r="D42" s="13">
        <v>0</v>
      </c>
      <c r="E42" s="13">
        <v>0</v>
      </c>
    </row>
  </sheetData>
  <sheetProtection sheet="1" objects="1" scenarios="1"/>
  <mergeCells count="4">
    <mergeCell ref="B2:B3"/>
    <mergeCell ref="C2:C3"/>
    <mergeCell ref="D2:D3"/>
    <mergeCell ref="E2:E3"/>
  </mergeCells>
  <phoneticPr fontId="0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Welcome</vt:lpstr>
      <vt:lpstr>Rent, $ per month</vt:lpstr>
      <vt:lpstr>Rent, $ per sf per year</vt:lpstr>
      <vt:lpstr>Rent, $ per sf per month</vt:lpstr>
      <vt:lpstr>5-Year Property Data</vt:lpstr>
      <vt:lpstr>Comparative Property Data</vt:lpstr>
      <vt:lpstr>Mortgage Line Up</vt:lpstr>
    </vt:vector>
  </TitlesOfParts>
  <Company>RealData,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Gallinelli</dc:creator>
  <cp:lastModifiedBy>Chris Woods</cp:lastModifiedBy>
  <cp:lastPrinted>2004-12-11T20:19:47Z</cp:lastPrinted>
  <dcterms:created xsi:type="dcterms:W3CDTF">2004-04-21T14:07:04Z</dcterms:created>
  <dcterms:modified xsi:type="dcterms:W3CDTF">2020-01-06T16:30:01Z</dcterms:modified>
</cp:coreProperties>
</file>